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rsrcnvfs05.rsrc.osd.mil\ATL_Org_2\OSBP\OSBP APEX CTR\"/>
    </mc:Choice>
  </mc:AlternateContent>
  <xr:revisionPtr revIDLastSave="0" documentId="13_ncr:1_{8FA8F3C6-4E89-420D-8C12-177054F56A8C}" xr6:coauthVersionLast="47" xr6:coauthVersionMax="47" xr10:uidLastSave="{00000000-0000-0000-0000-000000000000}"/>
  <bookViews>
    <workbookView xWindow="-8490" yWindow="-19305" windowWidth="31935" windowHeight="17130" activeTab="1" xr2:uid="{5217C855-09B1-4927-B542-22D774830043}"/>
  </bookViews>
  <sheets>
    <sheet name="0_Cover Page" sheetId="2" r:id="rId1"/>
    <sheet name="P1_Socioeconomic" sheetId="5" r:id="rId2"/>
    <sheet name="P2_Reporting 2.6" sheetId="17" r:id="rId3"/>
    <sheet name="P3_Events" sheetId="4" r:id="rId4"/>
    <sheet name="P4_Key Industries Data" sheetId="8" r:id="rId5"/>
    <sheet name="P5_Performance Summary" sheetId="3" r:id="rId6"/>
    <sheet name="P6_Accelerator Training Log" sheetId="9" r:id="rId7"/>
  </sheets>
  <definedNames>
    <definedName name="_xlnm._FilterDatabase" localSheetId="1" hidden="1">P1_Socioeconomic!$A$6:$H$6</definedName>
    <definedName name="_xlnm._FilterDatabase" localSheetId="3" hidden="1">P3_Events!$A$5:$L$5</definedName>
    <definedName name="_xlnm._FilterDatabase" localSheetId="4" hidden="1">'P4_Key Industries Data'!$C$9:$H$9</definedName>
    <definedName name="_xlnm._FilterDatabase" localSheetId="5" hidden="1">'P5_Performance Summary'!$A$8:$K$8</definedName>
    <definedName name="Advanced_and_Networked_Sensing_and_Signature_Management" localSheetId="1">#REF!</definedName>
    <definedName name="Advanced_and_Networked_Sensing_and_Signature_Management" localSheetId="3">#REF!</definedName>
    <definedName name="Advanced_and_Networked_Sensing_and_Signature_Management" localSheetId="4">'P4_Key Industries Data'!#REF!</definedName>
    <definedName name="Advanced_and_Networked_Sensing_and_Signature_Management" localSheetId="5">#REF!</definedName>
    <definedName name="Advanced_and_Networked_Sensing_and_Signature_Management" localSheetId="6">#REF!</definedName>
    <definedName name="Advanced_and_Networked_Sensing_and_Signature_Management">#REF!</definedName>
    <definedName name="Advanced_Computing" localSheetId="1">#REF!</definedName>
    <definedName name="Advanced_Computing" localSheetId="3">#REF!</definedName>
    <definedName name="Advanced_Computing" localSheetId="4">'P4_Key Industries Data'!#REF!</definedName>
    <definedName name="Advanced_Computing" localSheetId="5">#REF!</definedName>
    <definedName name="Advanced_Computing" localSheetId="6">#REF!</definedName>
    <definedName name="Advanced_Computing">#REF!</definedName>
    <definedName name="Advanced_Engineering_Materials" localSheetId="1">#REF!</definedName>
    <definedName name="Advanced_Engineering_Materials" localSheetId="3">#REF!</definedName>
    <definedName name="Advanced_Engineering_Materials" localSheetId="4">'P4_Key Industries Data'!#REF!</definedName>
    <definedName name="Advanced_Engineering_Materials" localSheetId="5">#REF!</definedName>
    <definedName name="Advanced_Engineering_Materials" localSheetId="6">#REF!</definedName>
    <definedName name="Advanced_Engineering_Materials">#REF!</definedName>
    <definedName name="Advanced_Gas_Turbine_Engine_Technologies" localSheetId="1">#REF!</definedName>
    <definedName name="Advanced_Gas_Turbine_Engine_Technologies" localSheetId="3">#REF!</definedName>
    <definedName name="Advanced_Gas_Turbine_Engine_Technologies" localSheetId="4">'P4_Key Industries Data'!#REF!</definedName>
    <definedName name="Advanced_Gas_Turbine_Engine_Technologies" localSheetId="5">#REF!</definedName>
    <definedName name="Advanced_Gas_Turbine_Engine_Technologies" localSheetId="6">#REF!</definedName>
    <definedName name="Advanced_Gas_Turbine_Engine_Technologies">#REF!</definedName>
    <definedName name="Advanced_Manufacturing" localSheetId="1">#REF!</definedName>
    <definedName name="Advanced_Manufacturing" localSheetId="3">#REF!</definedName>
    <definedName name="Advanced_Manufacturing" localSheetId="4">'P4_Key Industries Data'!#REF!</definedName>
    <definedName name="Advanced_Manufacturing" localSheetId="5">#REF!</definedName>
    <definedName name="Advanced_Manufacturing" localSheetId="6">#REF!</definedName>
    <definedName name="Advanced_Manufacturing">#REF!</definedName>
    <definedName name="Advanced_Nuclear_Energy_Technologies" localSheetId="1">#REF!</definedName>
    <definedName name="Advanced_Nuclear_Energy_Technologies" localSheetId="3">#REF!</definedName>
    <definedName name="Advanced_Nuclear_Energy_Technologies" localSheetId="4">'P4_Key Industries Data'!#REF!</definedName>
    <definedName name="Advanced_Nuclear_Energy_Technologies" localSheetId="5">#REF!</definedName>
    <definedName name="Advanced_Nuclear_Energy_Technologies" localSheetId="6">#REF!</definedName>
    <definedName name="Advanced_Nuclear_Energy_Technologies">#REF!</definedName>
    <definedName name="Artificial_Intelligence" localSheetId="1">#REF!</definedName>
    <definedName name="Artificial_Intelligence" localSheetId="3">#REF!</definedName>
    <definedName name="Artificial_Intelligence" localSheetId="4">'P4_Key Industries Data'!#REF!</definedName>
    <definedName name="Artificial_Intelligence" localSheetId="5">#REF!</definedName>
    <definedName name="Artificial_Intelligence" localSheetId="6">#REF!</definedName>
    <definedName name="Artificial_Intelligence">#REF!</definedName>
    <definedName name="Autonomous_Systems_and_Robotics" localSheetId="1">#REF!</definedName>
    <definedName name="Autonomous_Systems_and_Robotics" localSheetId="3">#REF!</definedName>
    <definedName name="Autonomous_Systems_and_Robotics" localSheetId="4">'P4_Key Industries Data'!#REF!</definedName>
    <definedName name="Autonomous_Systems_and_Robotics" localSheetId="5">#REF!</definedName>
    <definedName name="Autonomous_Systems_and_Robotics" localSheetId="6">#REF!</definedName>
    <definedName name="Autonomous_Systems_and_Robotics">#REF!</definedName>
    <definedName name="Biotechnologies" localSheetId="1">#REF!</definedName>
    <definedName name="Biotechnologies" localSheetId="3">#REF!</definedName>
    <definedName name="Biotechnologies" localSheetId="4">'P4_Key Industries Data'!#REF!</definedName>
    <definedName name="Biotechnologies" localSheetId="5">#REF!</definedName>
    <definedName name="Biotechnologies" localSheetId="6">#REF!</definedName>
    <definedName name="Biotechnologies">#REF!</definedName>
    <definedName name="Communication_and_Networking_Technologies" localSheetId="1">#REF!</definedName>
    <definedName name="Communication_and_Networking_Technologies" localSheetId="3">#REF!</definedName>
    <definedName name="Communication_and_Networking_Technologies" localSheetId="4">'P4_Key Industries Data'!#REF!</definedName>
    <definedName name="Communication_and_Networking_Technologies" localSheetId="5">#REF!</definedName>
    <definedName name="Communication_and_Networking_Technologies" localSheetId="6">#REF!</definedName>
    <definedName name="Communication_and_Networking_Technologies">#REF!</definedName>
    <definedName name="data" localSheetId="1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>#REF!</definedName>
    <definedName name="Directed_Energy" localSheetId="1">#REF!</definedName>
    <definedName name="Directed_Energy" localSheetId="3">#REF!</definedName>
    <definedName name="Directed_Energy" localSheetId="4">'P4_Key Industries Data'!#REF!</definedName>
    <definedName name="Directed_Energy" localSheetId="5">#REF!</definedName>
    <definedName name="Directed_Energy" localSheetId="6">#REF!</definedName>
    <definedName name="Directed_Energy">#REF!</definedName>
    <definedName name="Fields" localSheetId="1">#REF!</definedName>
    <definedName name="Fields" localSheetId="3">#REF!</definedName>
    <definedName name="Fields" localSheetId="4">'P4_Key Industries Data'!#REF!</definedName>
    <definedName name="Fields" localSheetId="5">#REF!</definedName>
    <definedName name="Fields" localSheetId="6">#REF!</definedName>
    <definedName name="Fields">#REF!</definedName>
    <definedName name="Financial_Technologies" localSheetId="1">#REF!</definedName>
    <definedName name="Financial_Technologies" localSheetId="3">#REF!</definedName>
    <definedName name="Financial_Technologies" localSheetId="4">'P4_Key Industries Data'!#REF!</definedName>
    <definedName name="Financial_Technologies" localSheetId="5">#REF!</definedName>
    <definedName name="Financial_Technologies" localSheetId="6">#REF!</definedName>
    <definedName name="Financial_Technologies">#REF!</definedName>
    <definedName name="Human_Machine_Interfaces" localSheetId="1">#REF!</definedName>
    <definedName name="Human_Machine_Interfaces" localSheetId="3">#REF!</definedName>
    <definedName name="Human_Machine_Interfaces" localSheetId="4">'P4_Key Industries Data'!#REF!</definedName>
    <definedName name="Human_Machine_Interfaces" localSheetId="5">#REF!</definedName>
    <definedName name="Human_Machine_Interfaces" localSheetId="6">#REF!</definedName>
    <definedName name="Human_Machine_Interfaces">#REF!</definedName>
    <definedName name="Hypersonics" localSheetId="1">#REF!</definedName>
    <definedName name="Hypersonics" localSheetId="3">#REF!</definedName>
    <definedName name="Hypersonics" localSheetId="4">'P4_Key Industries Data'!#REF!</definedName>
    <definedName name="Hypersonics" localSheetId="5">#REF!</definedName>
    <definedName name="Hypersonics" localSheetId="6">#REF!</definedName>
    <definedName name="Hypersonics">#REF!</definedName>
    <definedName name="Networked_Sensors_and_Sensing" localSheetId="1">#REF!</definedName>
    <definedName name="Networked_Sensors_and_Sensing" localSheetId="3">#REF!</definedName>
    <definedName name="Networked_Sensors_and_Sensing" localSheetId="4">'P4_Key Industries Data'!#REF!</definedName>
    <definedName name="Networked_Sensors_and_Sensing" localSheetId="5">#REF!</definedName>
    <definedName name="Networked_Sensors_and_Sensing" localSheetId="6">#REF!</definedName>
    <definedName name="Networked_Sensors_and_Sensing">#REF!</definedName>
    <definedName name="Quantum_Information_Technologies" localSheetId="1">#REF!</definedName>
    <definedName name="Quantum_Information_Technologies" localSheetId="3">#REF!</definedName>
    <definedName name="Quantum_Information_Technologies" localSheetId="4">'P4_Key Industries Data'!#REF!</definedName>
    <definedName name="Quantum_Information_Technologies" localSheetId="5">#REF!</definedName>
    <definedName name="Quantum_Information_Technologies" localSheetId="6">#REF!</definedName>
    <definedName name="Quantum_Information_Technologies">#REF!</definedName>
    <definedName name="Renewable_Energy_Generation_and_Storage" localSheetId="1">#REF!</definedName>
    <definedName name="Renewable_Energy_Generation_and_Storage" localSheetId="3">#REF!</definedName>
    <definedName name="Renewable_Energy_Generation_and_Storage" localSheetId="4">'P4_Key Industries Data'!#REF!</definedName>
    <definedName name="Renewable_Energy_Generation_and_Storage" localSheetId="5">#REF!</definedName>
    <definedName name="Renewable_Energy_Generation_and_Storage" localSheetId="6">#REF!</definedName>
    <definedName name="Renewable_Energy_Generation_and_Storage">#REF!</definedName>
    <definedName name="Semiconductors_and_Microelectronics" localSheetId="1">#REF!</definedName>
    <definedName name="Semiconductors_and_Microelectronics" localSheetId="3">#REF!</definedName>
    <definedName name="Semiconductors_and_Microelectronics" localSheetId="4">'P4_Key Industries Data'!#REF!</definedName>
    <definedName name="Semiconductors_and_Microelectronics" localSheetId="5">#REF!</definedName>
    <definedName name="Semiconductors_and_Microelectronics" localSheetId="6">#REF!</definedName>
    <definedName name="Semiconductors_and_Microelectronics">#REF!</definedName>
    <definedName name="Space_Technologies_and_Systems" localSheetId="1">#REF!</definedName>
    <definedName name="Space_Technologies_and_Systems" localSheetId="3">#REF!</definedName>
    <definedName name="Space_Technologies_and_Systems" localSheetId="4">'P4_Key Industries Data'!#REF!</definedName>
    <definedName name="Space_Technologies_and_Systems" localSheetId="5">#REF!</definedName>
    <definedName name="Space_Technologies_and_Systems" localSheetId="6">#REF!</definedName>
    <definedName name="Space_Technologies_and_Sys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E21" i="3"/>
  <c r="H21" i="3" l="1"/>
  <c r="G21" i="3"/>
  <c r="F21" i="3"/>
  <c r="I21" i="3"/>
  <c r="H17" i="3"/>
  <c r="G17" i="3"/>
  <c r="F17" i="3"/>
  <c r="E17" i="3"/>
  <c r="I17" i="3" s="1"/>
  <c r="J21" i="3" l="1"/>
  <c r="K21" i="3"/>
  <c r="K17" i="3"/>
  <c r="J17" i="3"/>
  <c r="B2" i="4" l="1"/>
  <c r="B1" i="4"/>
  <c r="C3" i="17" l="1"/>
  <c r="I30" i="3"/>
  <c r="I12" i="3"/>
  <c r="J12" i="3" s="1"/>
  <c r="I14" i="3"/>
  <c r="C1" i="17"/>
  <c r="B1" i="5"/>
  <c r="H20" i="3"/>
  <c r="G20" i="3"/>
  <c r="F20" i="3"/>
  <c r="H19" i="3"/>
  <c r="G19" i="3"/>
  <c r="F19" i="3"/>
  <c r="H18" i="3"/>
  <c r="G18" i="3"/>
  <c r="F18" i="3"/>
  <c r="E18" i="3"/>
  <c r="H16" i="3"/>
  <c r="G16" i="3"/>
  <c r="F16" i="3"/>
  <c r="J296" i="9" l="1"/>
  <c r="B2" i="5" l="1"/>
  <c r="C2" i="17"/>
  <c r="E20" i="3" l="1"/>
  <c r="E19" i="3"/>
  <c r="E16" i="3"/>
  <c r="I37" i="3" l="1"/>
  <c r="I36" i="3"/>
  <c r="I35" i="3"/>
  <c r="I34" i="3"/>
  <c r="I33" i="3"/>
  <c r="I32" i="3"/>
  <c r="I31" i="3"/>
  <c r="I29" i="3"/>
  <c r="I28" i="3"/>
  <c r="I27" i="3"/>
  <c r="I26" i="3"/>
  <c r="I25" i="3"/>
  <c r="I24" i="3"/>
  <c r="I23" i="3"/>
  <c r="I22" i="3"/>
  <c r="I20" i="3"/>
  <c r="I19" i="3"/>
  <c r="I18" i="3"/>
  <c r="I15" i="3"/>
  <c r="I13" i="3"/>
  <c r="I11" i="3"/>
  <c r="I10" i="3"/>
  <c r="I9" i="3"/>
  <c r="I16" i="3"/>
  <c r="D2" i="9" l="1"/>
  <c r="D1" i="9"/>
  <c r="C1" i="8"/>
  <c r="J30" i="3"/>
  <c r="K27" i="3"/>
  <c r="J28" i="3"/>
  <c r="J29" i="3"/>
  <c r="J22" i="3"/>
  <c r="J15" i="3"/>
  <c r="K14" i="3"/>
  <c r="K13" i="3"/>
  <c r="K11" i="3"/>
  <c r="K37" i="3"/>
  <c r="K36" i="3"/>
  <c r="K35" i="3"/>
  <c r="K34" i="3"/>
  <c r="K33" i="3"/>
  <c r="K32" i="3"/>
  <c r="K31" i="3"/>
  <c r="K26" i="3"/>
  <c r="K25" i="3"/>
  <c r="K24" i="3"/>
  <c r="K23" i="3"/>
  <c r="K20" i="3"/>
  <c r="J19" i="3"/>
  <c r="K18" i="3"/>
  <c r="K16" i="3"/>
  <c r="K10" i="3"/>
  <c r="K9" i="3"/>
  <c r="B6" i="3"/>
  <c r="B5" i="3"/>
  <c r="B3" i="3"/>
  <c r="B2" i="3"/>
  <c r="B1" i="3"/>
  <c r="K28" i="3" l="1"/>
  <c r="K30" i="3"/>
  <c r="J27" i="3"/>
  <c r="K22" i="3"/>
  <c r="K29" i="3"/>
  <c r="J13" i="3"/>
  <c r="K15" i="3"/>
  <c r="J14" i="3"/>
  <c r="J11" i="3"/>
  <c r="K19" i="3"/>
  <c r="K12" i="3"/>
  <c r="J20" i="3"/>
  <c r="J23" i="3"/>
  <c r="J25" i="3"/>
  <c r="J31" i="3"/>
  <c r="J35" i="3"/>
  <c r="J9" i="3"/>
  <c r="J16" i="3"/>
  <c r="J24" i="3"/>
  <c r="J26" i="3"/>
  <c r="J33" i="3"/>
  <c r="J36" i="3"/>
  <c r="J10" i="3"/>
  <c r="J18" i="3"/>
  <c r="J32" i="3"/>
  <c r="J34" i="3"/>
  <c r="J37" i="3"/>
</calcChain>
</file>

<file path=xl/sharedStrings.xml><?xml version="1.0" encoding="utf-8"?>
<sst xmlns="http://schemas.openxmlformats.org/spreadsheetml/2006/main" count="1461" uniqueCount="500">
  <si>
    <t>GOAL</t>
  </si>
  <si>
    <t>PERFORMANCE METRIC</t>
  </si>
  <si>
    <t>REPORTING REQUIREMENTS</t>
  </si>
  <si>
    <t>Goal 1. Cultivate  and Sustain the Defense Industrial Base (DIB) and Government Industrial Base (GIB).</t>
  </si>
  <si>
    <t>1.1. Facilitate achievement of DIB readiness for new entrants.</t>
  </si>
  <si>
    <t>Number of new DIB-ready clients.</t>
  </si>
  <si>
    <t>1.2. Facilitate achievement of GIB readiness for new entrants.</t>
  </si>
  <si>
    <t>2.1. Increase number of DIB and GIB-ready Small Disadvantaged Businesses (SDBs).</t>
  </si>
  <si>
    <t xml:space="preserve">2.2. Increase number of DIB and GIB-ready Historically Under-utilized Business Zone (HUBZone) businesses. </t>
  </si>
  <si>
    <t xml:space="preserve">2.3. Increase number of DIB and GIB-ready Service-Disabled Veteran-Owned Small Businesses (SDVOSBs). </t>
  </si>
  <si>
    <t>2.4. Increase number of DIB and GIB-ready Women-Owned Small Businesses (WOSBs).</t>
  </si>
  <si>
    <t>Goal 3. Increase Awareness of and Compliance with Foreign Ownership, Control, or Influence (FOCI).</t>
  </si>
  <si>
    <t>3.1. Educate businesses in the DIB and GIB on FOCI.</t>
  </si>
  <si>
    <t>Goal 4. Improve Cybersecurity of the DIB and GIB.</t>
  </si>
  <si>
    <t>Goal 5. Facilitate Innovation for the DIB and GIB.</t>
  </si>
  <si>
    <t>5.1. Connect innovative businesses to Government-led Innovation Programs (GIPs).</t>
  </si>
  <si>
    <t>Goal 6. Strengthen the Supply Chain.</t>
  </si>
  <si>
    <t>6.1. Support Defense Production Act (DPA) Title III activities.</t>
  </si>
  <si>
    <t>6.2. Support Industrial Base Analysis and Sustainment (IBAS) activities.</t>
  </si>
  <si>
    <t>Goal 7. Capture Market Data in Key Industries.</t>
  </si>
  <si>
    <t>7.1. Identify businesses working on critical and emerging technologies and capture information about the businesses.</t>
  </si>
  <si>
    <t>Name, Position</t>
  </si>
  <si>
    <t>SUBMITTED BY</t>
  </si>
  <si>
    <t>MM/DD/YYYY</t>
  </si>
  <si>
    <t>REPORTING DATE</t>
  </si>
  <si>
    <t>MM/DD/YYYY - MM/DD/YYYY</t>
  </si>
  <si>
    <t>REPORTING PERIOD</t>
  </si>
  <si>
    <r>
      <t xml:space="preserve">Quarter No. </t>
    </r>
    <r>
      <rPr>
        <b/>
        <sz val="11"/>
        <color rgb="FFFF0000"/>
        <rFont val="Lato"/>
        <family val="2"/>
      </rPr>
      <t>X</t>
    </r>
  </si>
  <si>
    <t>PROJECT QUARTER</t>
  </si>
  <si>
    <t>xxx,xxx.xx</t>
  </si>
  <si>
    <t>TOTAL FUNDED AMOUNT</t>
  </si>
  <si>
    <t>AGREEMENT PERIOD</t>
  </si>
  <si>
    <t>AGREEMENT NUMBER</t>
  </si>
  <si>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 xml:space="preserve"> APEX Accelerator</t>
    </r>
  </si>
  <si>
    <t>ORGANIZATION</t>
  </si>
  <si>
    <t>Organization</t>
  </si>
  <si>
    <t>Agreement Number</t>
  </si>
  <si>
    <t>Agreement Period</t>
  </si>
  <si>
    <t>Reporting Period</t>
  </si>
  <si>
    <t>Reporting Date</t>
  </si>
  <si>
    <t>CUMULATIVE NUMBER</t>
  </si>
  <si>
    <t>DIFFERENCE TO PROPOSED NUMBER</t>
  </si>
  <si>
    <t>SUCCESS RATIO (%)</t>
  </si>
  <si>
    <t>a. Number of new GIB(F)-ready clients.</t>
  </si>
  <si>
    <t>b. Number of new GIB(S/L)-ready clients.</t>
  </si>
  <si>
    <t>1.3. Sustain the DIB and GIB.</t>
  </si>
  <si>
    <t>a. Number of DIB-ready clients assited (not included in 1.1 and 1.2).</t>
  </si>
  <si>
    <t>b. Number of GIB(F)-ready clients assisted (not included in 1.1 and 1.2).</t>
  </si>
  <si>
    <t>c. Number of GIB(S/L)-ready clients assisted (not included in 1.1 and 1.2).</t>
  </si>
  <si>
    <t>d. Number of all other assisted clients not DIB- or GIB-ready.</t>
  </si>
  <si>
    <t>a. Number of clients counseled on the Small Business Administration (SBA) and DoD MPP.</t>
  </si>
  <si>
    <t>a. Number of clients counseled on FOCI.</t>
  </si>
  <si>
    <t>Event Name</t>
  </si>
  <si>
    <t>Event Description</t>
  </si>
  <si>
    <t>Primary Topic
(Drop-down menu)</t>
  </si>
  <si>
    <t>Secondary Topic
(if applicable,
Drop-down menu)</t>
  </si>
  <si>
    <t>Audience
(Drop-down menu)</t>
  </si>
  <si>
    <t>Hosted/ Co-hosted
(Drop-down menu)</t>
  </si>
  <si>
    <t>Matchmaking 
(Drop-down menu)</t>
  </si>
  <si>
    <t>Number of Attendees</t>
  </si>
  <si>
    <t>Event Date(s)</t>
  </si>
  <si>
    <t>Location
(City, State)</t>
  </si>
  <si>
    <t xml:space="preserve"> Expenditure
($, if applicable)</t>
  </si>
  <si>
    <t>Note
(e.g., co-hosters, sponsors, etc.)</t>
  </si>
  <si>
    <t xml:space="preserve">Cybersecurity -General </t>
  </si>
  <si>
    <t>Yes</t>
  </si>
  <si>
    <t>Start 
(MM/DD/YYYY)</t>
  </si>
  <si>
    <t>End
(MM/DD/YYYY)</t>
  </si>
  <si>
    <t>Cybersecurity - Project Spectrum</t>
  </si>
  <si>
    <t>SBA Mentor Protégé</t>
  </si>
  <si>
    <t>Total</t>
  </si>
  <si>
    <t>Other - include detail in event description</t>
  </si>
  <si>
    <t>4.1. Educate on enhanced cybersecurity.</t>
  </si>
  <si>
    <t xml:space="preserve">a. Number of clients counseled on Federal Acquisition Regulation (FAR) 52.204-21 and its implications. </t>
  </si>
  <si>
    <t>b. Number of clients counseled on the importance of cybersecurity implications.</t>
  </si>
  <si>
    <t>a. Number of clients counseled on GIPs.</t>
  </si>
  <si>
    <t>a. Number of clients counseled on the DPA Title III.</t>
  </si>
  <si>
    <t>Goal</t>
  </si>
  <si>
    <t>Performance Metric</t>
  </si>
  <si>
    <t>Report on</t>
  </si>
  <si>
    <t>Total Number of All Awards</t>
  </si>
  <si>
    <t>Total Value of All Awards ($)</t>
  </si>
  <si>
    <t>2.3. Increase number of DIB and GIB-ready Service-Disabled Veteran-Owned Small Businesses (SDVOSBs).</t>
  </si>
  <si>
    <t>2.2. Increase number of DIB and GIB-ready Historically Under-utilized Business Zone (HUBZone) businesses.</t>
  </si>
  <si>
    <t>Goal 7.  Capture Market Data in Key Industries.</t>
  </si>
  <si>
    <t>Mission</t>
  </si>
  <si>
    <t>Identify businesses working on critical and emerging technologies and capture information about the businesses.</t>
  </si>
  <si>
    <t>Task Statement</t>
  </si>
  <si>
    <t>1. Meeting date 
(MM/DD/YYYY)*</t>
  </si>
  <si>
    <t>2. Company name 
(Entrepreneur’s name, if the company name is not available)*</t>
  </si>
  <si>
    <t>3A. Point of contact
(Name)*</t>
  </si>
  <si>
    <t>4A. Key technology area 
(Drop-down menu)*</t>
  </si>
  <si>
    <t>4B. Key technology subfield 
(Drop-down menu)*</t>
  </si>
  <si>
    <t>5. Own Intellectual Property (IP)? 
(Drop-down menu)*</t>
  </si>
  <si>
    <t>5A. If "yes" to #5, does the company license its technology to a foreign national or entity?
(Drop-down menu)*</t>
  </si>
  <si>
    <t>5B. If "no" to #5, what organization owns the IP?*</t>
  </si>
  <si>
    <t>6. Commercially available?
(Drop-down menu)*</t>
  </si>
  <si>
    <t xml:space="preserve">6A. If "yes" to #6, what is the annual production capacity? </t>
  </si>
  <si>
    <t xml:space="preserve">6B. If "no" to #6, what is the approximate Technology Readiness Level (TRL)?
(Drop-down menu)* </t>
  </si>
  <si>
    <t>7. Capability statement            (Location i.e. APEX Program Email or Company Website)</t>
  </si>
  <si>
    <t>8. Number of employees
(Drop-down menu)</t>
  </si>
  <si>
    <t>9. Website
(No hyperlinks)</t>
  </si>
  <si>
    <t>10. Address including 5-digit zip code</t>
  </si>
  <si>
    <t>11. Phone number
(XXX)XXX-XXXX</t>
  </si>
  <si>
    <t>12.Identification numbers</t>
  </si>
  <si>
    <t>Directed Energy</t>
  </si>
  <si>
    <t>Human-Machine Interfaces</t>
  </si>
  <si>
    <t>Hypersonics</t>
  </si>
  <si>
    <t xml:space="preserve">Catalog businesses, working on critical and emerging technologies (including but not limited to university spin-offs and entrepreneurial sole proprietors) and information about the businesses.
(Note: The data collection points are defined in Appendix II, while the key technology areas of critical and emerging technologies are listed in Appendix III.) </t>
  </si>
  <si>
    <t>Accelerators-attended Trainings</t>
  </si>
  <si>
    <t>Location
(City, State) or indicate virtual platform/site</t>
  </si>
  <si>
    <t>DOD or SBA SBIR/STTR</t>
  </si>
  <si>
    <t>Project Spectrum</t>
  </si>
  <si>
    <t>Technology Readiness Level (TRL)</t>
  </si>
  <si>
    <t>Accelerator-hosted Events and Training</t>
  </si>
  <si>
    <t>Number of New Businesses</t>
  </si>
  <si>
    <t>Number of new HUBZone businesses with details of contract awards to all currently certified HUBZone businesses.</t>
  </si>
  <si>
    <t>Number of new SDVOSBs with details of contract awards to all currently certified SDVOSBs.</t>
  </si>
  <si>
    <t>Number of new WOSBs with details of contract awards to all currently certified WOSBs.</t>
  </si>
  <si>
    <t>Q1 Achieved</t>
  </si>
  <si>
    <t>Q2 Achieved</t>
  </si>
  <si>
    <t>Q3 Achieved</t>
  </si>
  <si>
    <t>Q4 Achieved</t>
  </si>
  <si>
    <t xml:space="preserve">Company being Referred </t>
  </si>
  <si>
    <t>SBLO Company/Agency Name</t>
  </si>
  <si>
    <t xml:space="preserve">Name of SBLO Receiving Referral </t>
  </si>
  <si>
    <t>a. Number of subcontractor referrals to Small Business Liaison Offices (SBLOs).</t>
  </si>
  <si>
    <r>
      <t>W56KGU-</t>
    </r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>-2-</t>
    </r>
    <r>
      <rPr>
        <b/>
        <sz val="11"/>
        <color rgb="FFFF0000"/>
        <rFont val="Lato"/>
        <family val="2"/>
      </rPr>
      <t>XXXX</t>
    </r>
  </si>
  <si>
    <t>a. Number of clients counseled on the IBAS.</t>
  </si>
  <si>
    <t>LEGEND</t>
  </si>
  <si>
    <t>Q1</t>
  </si>
  <si>
    <t>Q2</t>
  </si>
  <si>
    <t>Q3</t>
  </si>
  <si>
    <t>Q4</t>
  </si>
  <si>
    <t>b. Number of hosted and/or supported FOCI training and other events (Details on P3 Events sheet)</t>
  </si>
  <si>
    <t>c. Number of hosted and/or supported training and other events on Project Spectrum (PS) (Details on P3 Events sheet)</t>
  </si>
  <si>
    <t>d.	Number of hosted and/or supported other cybersecurity training and events (Details on P3 Events sheet)</t>
  </si>
  <si>
    <t xml:space="preserve">b. Number of hosted and/or supported training and other events related to GIPs. (Details on P3 Events sheet) </t>
  </si>
  <si>
    <t>b. Number of training and other events related to the DPA Title III. (Details on P3 Events sheet)</t>
  </si>
  <si>
    <t>b. Number of training and other events related to the IBAS (Details on P3 Events sheet)</t>
  </si>
  <si>
    <t>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</t>
  </si>
  <si>
    <t>Quarter Referred
(Drop-down menu)</t>
  </si>
  <si>
    <t>Quarter Event Occurred
(Drop-down menu)</t>
  </si>
  <si>
    <t>13. Quarter Meeting Occurred
(Drop-down menu)*</t>
  </si>
  <si>
    <t xml:space="preserve"> </t>
  </si>
  <si>
    <t>SBLO Email Address
(when copying/pasting an email address, hit "enter" to create a hyperlink)</t>
  </si>
  <si>
    <t>Type of Program Function</t>
  </si>
  <si>
    <t>3B. Point of contact 
(Email address- when copying/pasting an email address, hit "enter" to create a hyperlink)*</t>
  </si>
  <si>
    <t>Cells shaded in white require your input.</t>
  </si>
  <si>
    <t>Cells shaded in gray automatically populate data and do not require your input.</t>
  </si>
  <si>
    <t>PERFORMANCE
REPORT</t>
  </si>
  <si>
    <t>Number of subcontractor referrals to SBLOs  and details of referrals</t>
  </si>
  <si>
    <t>Please select the appropriate quarter from the drop-down menu.</t>
  </si>
  <si>
    <t xml:space="preserve">   </t>
  </si>
  <si>
    <t>Number of new HUBZone businesses with details of contract awards to all currently certified HUBZone businesses. (Details on P1_Socioeconomic sheet)</t>
  </si>
  <si>
    <t>Number of new SDVOSBs with details of contract awards to all currently certified SDVOSBs. (Details on P1_Socioeconomic sheet)</t>
  </si>
  <si>
    <t>Number of new WOSBs with details of contract awards to all currently certified WOSBs. (Details on P1_Socioeconomic sheet)</t>
  </si>
  <si>
    <t>b. Number of client training events on SBA and DoD MPP and corresponding details (Details on P3 Events sheet)</t>
  </si>
  <si>
    <t>Name of attendee</t>
  </si>
  <si>
    <t xml:space="preserve">Cultivate and Sustain the DIB </t>
  </si>
  <si>
    <t>ii.</t>
  </si>
  <si>
    <t>iii.</t>
  </si>
  <si>
    <t>Increase Awareness of and Compliance with FOCI</t>
  </si>
  <si>
    <t>iv.</t>
  </si>
  <si>
    <t>Improve Cybersecurity</t>
  </si>
  <si>
    <t>v.</t>
  </si>
  <si>
    <t>Facilitate Innovation</t>
  </si>
  <si>
    <t>vi.</t>
  </si>
  <si>
    <t>Strengthen the Supply Chain</t>
  </si>
  <si>
    <t>Capture Market Data in Key Industries</t>
  </si>
  <si>
    <t>Rapid Integrated Scalable Enterprise (RISE)</t>
  </si>
  <si>
    <t>DoD Mentor Protégé Program (MPP)</t>
  </si>
  <si>
    <t>Manufacturing Innovation Institutes (MIIs)</t>
  </si>
  <si>
    <t>Defense Production Act Title III</t>
  </si>
  <si>
    <t>Industrial Base and Analysis and Sustainment (IBAS) Program</t>
  </si>
  <si>
    <t>Training Description</t>
  </si>
  <si>
    <t>Training Name</t>
  </si>
  <si>
    <t>FT or PT</t>
  </si>
  <si>
    <t>Training Provider</t>
  </si>
  <si>
    <t>Length of Training (min., hours)</t>
  </si>
  <si>
    <t>Quarter Training Occurred
(Drop-down menu)</t>
  </si>
  <si>
    <t>National Security Innovation Network (NSIN)</t>
  </si>
  <si>
    <t>Goal 2. Increase Small Business Certifications and Participation</t>
  </si>
  <si>
    <t>Promote subcontracting opportunities for SDBs, HUBZone businesses, SDVOSBs, WOSBs, and other small businesses.</t>
  </si>
  <si>
    <t>Increase Small Business Certifications and Participation</t>
  </si>
  <si>
    <t>a Number of new 8(a) businesses with details of contract awards to all currently certified 8(a) businesses. (Details on P1_Socioeconomic sheet)</t>
  </si>
  <si>
    <t>b. Number of new SDBs and details of contract awards to SDBs other than 8(a) businesses. (Details on P1 Socioeconimic sheet)</t>
  </si>
  <si>
    <t xml:space="preserve">a. Number of new 8(a) businesses with details of contract awards to all currently certified 8(a) businesses. </t>
  </si>
  <si>
    <t>b. Number of new SDBs with details of contract awards to all SDB businesses other than 8(a) businesses.</t>
  </si>
  <si>
    <t>2.6. Promote subcontracting opportunities for SDBs, HUBZone businesses, SDVOSBs, WOSBs, and other small businesses.</t>
  </si>
  <si>
    <t>2.7. Encourage and support participation in Mentor-Protégé Program (MPP).</t>
  </si>
  <si>
    <t>2.5 Increase number of all Other businesses</t>
  </si>
  <si>
    <t>Number of new businesses that do not fall into categories 2.1 through 2.4</t>
  </si>
  <si>
    <t>Goal 3.1.i Foreign Ownership, Control, and Influence (FOCI)</t>
  </si>
  <si>
    <t>Goal 4.2.i Cybersecurity - Project Specturm</t>
  </si>
  <si>
    <t>Goal 4.2.ii. Cybersecurity - General</t>
  </si>
  <si>
    <t>Goal 5.1.ii Government-led Innovation Program (GIP)</t>
  </si>
  <si>
    <t>Goal 6.2.i Defense Production Act (DPA) Title III</t>
  </si>
  <si>
    <t>Advanced Computing and Software</t>
  </si>
  <si>
    <t>Advanced Materials</t>
  </si>
  <si>
    <t>Biotechnology</t>
  </si>
  <si>
    <t>Energy Resilience</t>
  </si>
  <si>
    <t>Future Generation Wireless Technology (FutureG)</t>
  </si>
  <si>
    <t>Integrated Network Systems-of-Systems</t>
  </si>
  <si>
    <t>Integrated Sensing and Cyber</t>
  </si>
  <si>
    <t>Microelectronics</t>
  </si>
  <si>
    <t>Quantum Science</t>
  </si>
  <si>
    <t>Space Technology</t>
  </si>
  <si>
    <t>Trusted AI and Autonomy</t>
  </si>
  <si>
    <t>TRL 1: Basic principles observed and reported</t>
  </si>
  <si>
    <t>TRL 2: Technology concept/ application formulated</t>
  </si>
  <si>
    <t>TRL3: Characteristic proof-of-concept</t>
  </si>
  <si>
    <t>TRL 4: Component validation in laboratory environment</t>
  </si>
  <si>
    <t>TRL 5: Component validation in relevant environment</t>
  </si>
  <si>
    <t>TRL 6: System demonstration in relevant environment</t>
  </si>
  <si>
    <t>TRL 7: System prototype demonstration in a real environment</t>
  </si>
  <si>
    <t>TRL 8: Actual system “completed” and “qualified” through test and demonstration in a real environment</t>
  </si>
  <si>
    <t>TRL 9: Actual system “proven” through successful mission operations</t>
  </si>
  <si>
    <t>Advanced Computing</t>
  </si>
  <si>
    <t>Advanced Engineering Materials</t>
  </si>
  <si>
    <t>Advanced Gas Turbine Engine Technologies</t>
  </si>
  <si>
    <t>Advanced Manufacturing</t>
  </si>
  <si>
    <t>Advanced and Networked Sensing and Signature Management</t>
  </si>
  <si>
    <t>Advanced Nuclear Energy Technologies</t>
  </si>
  <si>
    <t>Artificial Intelligence</t>
  </si>
  <si>
    <t>Autonomous Systems and Robotics</t>
  </si>
  <si>
    <t>Biotechnologies</t>
  </si>
  <si>
    <t>Communication and Networking Technologies</t>
  </si>
  <si>
    <t>Financial Technologies</t>
  </si>
  <si>
    <t>Networked Sensors and Sensing</t>
  </si>
  <si>
    <t>Quantum Information Technologies</t>
  </si>
  <si>
    <t>Renewable Energy Generation and Storage</t>
  </si>
  <si>
    <t>Semiconductors and Microelectronics</t>
  </si>
  <si>
    <t>Space Technologies and Systems</t>
  </si>
  <si>
    <t>Supercomputing</t>
  </si>
  <si>
    <t>Materials by design and material genomics</t>
  </si>
  <si>
    <t>Aerospace, maritime, and industrial development and production technologies</t>
  </si>
  <si>
    <t>Additive manufacturing</t>
  </si>
  <si>
    <t>Payloads, sensors, and instruments</t>
  </si>
  <si>
    <t>Nuclear energy systems</t>
  </si>
  <si>
    <t>Machine learning</t>
  </si>
  <si>
    <t>Surfaces</t>
  </si>
  <si>
    <t>Nucleic acid and protein synthesis</t>
  </si>
  <si>
    <t>Radio-frequency (RF) and mixed-signal circuits, antennas, filters, and components</t>
  </si>
  <si>
    <t>Lasers</t>
  </si>
  <si>
    <t>Distributed ledger technologies</t>
  </si>
  <si>
    <t>Augmented reality</t>
  </si>
  <si>
    <t>Propulsion</t>
  </si>
  <si>
    <t>Quantum computing</t>
  </si>
  <si>
    <t>Renewable generation</t>
  </si>
  <si>
    <t>Design and electronic design automation tools</t>
  </si>
  <si>
    <t>On-orbit servicing, assembly, and manufacturing</t>
  </si>
  <si>
    <t>Edge_computing</t>
  </si>
  <si>
    <t>Materials with new properties</t>
  </si>
  <si>
    <t>Full-authority digital engine control, hot-section manufacturing, and associated technologies</t>
  </si>
  <si>
    <t>Clean, sustainable manufacturing</t>
  </si>
  <si>
    <t>Sensor processing and data fusion</t>
  </si>
  <si>
    <t>Fusion energy</t>
  </si>
  <si>
    <t>Deep learning</t>
  </si>
  <si>
    <t>Air</t>
  </si>
  <si>
    <t>Genome and protein engineering including design tools</t>
  </si>
  <si>
    <t>Spectrum management technologies</t>
  </si>
  <si>
    <t>High-power microwaves</t>
  </si>
  <si>
    <t>Digital assets</t>
  </si>
  <si>
    <t>Virtual reality</t>
  </si>
  <si>
    <t>Aerodynamics and control</t>
  </si>
  <si>
    <t>Materials, isotopes, and fabrication techniques for quantum devices</t>
  </si>
  <si>
    <t>Renewable and sustainable fuels</t>
  </si>
  <si>
    <t>Manufacturing process technologies and manufacturing equipment</t>
  </si>
  <si>
    <t>Commoditized satellite buses</t>
  </si>
  <si>
    <t>Cloud_computing</t>
  </si>
  <si>
    <t>Materials with substantial improvements to existing properties</t>
  </si>
  <si>
    <t>Smart manufacturing</t>
  </si>
  <si>
    <t>Adaptive optics</t>
  </si>
  <si>
    <t>Space nuclear power and propulsion systems</t>
  </si>
  <si>
    <t>Reinforcement learning</t>
  </si>
  <si>
    <t>Maritime</t>
  </si>
  <si>
    <t>Multi-omics and other biometrology, bioinformatics, predictive modeling, and analytical tools</t>
  </si>
  <si>
    <t>Next-generation wireless networks, including 5G and 6G</t>
  </si>
  <si>
    <t>Particle beams</t>
  </si>
  <si>
    <t>Digital payment technologies</t>
  </si>
  <si>
    <t>Brain-computer interfaces</t>
  </si>
  <si>
    <t>Materials</t>
  </si>
  <si>
    <t>Post-quantum cryptography</t>
  </si>
  <si>
    <t>Energy storage</t>
  </si>
  <si>
    <t>Beyond complementary metal-oxide-semiconductor (CMOS) technology</t>
  </si>
  <si>
    <t>Low-cost launch vehicles</t>
  </si>
  <si>
    <t>Data_storage</t>
  </si>
  <si>
    <t>Material property characterization and lifecycle assessment</t>
  </si>
  <si>
    <t>Nanomanufacturing</t>
  </si>
  <si>
    <t>Remote sensing of the Earth</t>
  </si>
  <si>
    <t>Sensory perception and recognition</t>
  </si>
  <si>
    <t>Space</t>
  </si>
  <si>
    <t>for functional phenotypes</t>
  </si>
  <si>
    <t>Optical links and fiber technologies</t>
  </si>
  <si>
    <t>Digital identity infrastructure</t>
  </si>
  <si>
    <t>Human-machine teaming</t>
  </si>
  <si>
    <t>Detection, tracking, and characterization</t>
  </si>
  <si>
    <t>Quantum sensing</t>
  </si>
  <si>
    <t>Electric and hybrid engines</t>
  </si>
  <si>
    <t>Heterogeneous integration and advanced packaging</t>
  </si>
  <si>
    <t>Sensors for local and wide-field imaging</t>
  </si>
  <si>
    <t>Computing_architectures</t>
  </si>
  <si>
    <t>Signature management</t>
  </si>
  <si>
    <t>Next-generation AI</t>
  </si>
  <si>
    <t>Engineering of multicellular systems</t>
  </si>
  <si>
    <t>Terrestrial/undersea cables</t>
  </si>
  <si>
    <t>Defense</t>
  </si>
  <si>
    <t>Quantum networking</t>
  </si>
  <si>
    <t>Batteries</t>
  </si>
  <si>
    <t>Specialized/tailored hardware components for artificial intelligence, natural and hostile</t>
  </si>
  <si>
    <t>Space propulsion</t>
  </si>
  <si>
    <t>Data processing_&amp;_ analysis techniques</t>
  </si>
  <si>
    <t>Nuclear materials detection and characterization</t>
  </si>
  <si>
    <t>Planning, reasoning, and decision making</t>
  </si>
  <si>
    <t>Engineering of viral and viral delivery systems</t>
  </si>
  <si>
    <t>Satellite-based communications</t>
  </si>
  <si>
    <t>Grid integration technologies</t>
  </si>
  <si>
    <t>radiation environments, RF and optical components, high-power devices, and other critical</t>
  </si>
  <si>
    <t>Resilient positioning, navigation, and timing (PNT)</t>
  </si>
  <si>
    <t>Chemical weapons detection and characterization</t>
  </si>
  <si>
    <t>Safe and/or secure AI</t>
  </si>
  <si>
    <t>Biomanufacturing and bioprocessing technologies</t>
  </si>
  <si>
    <t>Hardware, firmware, and software</t>
  </si>
  <si>
    <t>Energy-efficiency technologies</t>
  </si>
  <si>
    <t>applications</t>
  </si>
  <si>
    <t>Cryogenic fluid management</t>
  </si>
  <si>
    <t>Biological weapons detection and characterization</t>
  </si>
  <si>
    <t>Communications and network security</t>
  </si>
  <si>
    <t>Novel materials for advanced microelectronics</t>
  </si>
  <si>
    <t>Entry, descent, and landing</t>
  </si>
  <si>
    <t>Emerging pathogens detection and characterization</t>
  </si>
  <si>
    <t>Mesh networks/infrastructure independent communication technologies</t>
  </si>
  <si>
    <t>Wide-bandgap and ultra-wide-bandgap technologies for power management, distribution, and</t>
  </si>
  <si>
    <t>Transportation-sector sensing</t>
  </si>
  <si>
    <t>transmission</t>
  </si>
  <si>
    <t>Security-sector sensing</t>
  </si>
  <si>
    <t>Health-sector sensing</t>
  </si>
  <si>
    <t>Energy-sector sensing</t>
  </si>
  <si>
    <t>Building-sector sensing</t>
  </si>
  <si>
    <t>Environmental-sector sensing</t>
  </si>
  <si>
    <t>Goal 2.6.i Subcontracting Opportunities for all types of SB Concerns (Training for SBLOs)</t>
  </si>
  <si>
    <t>Goal 2.7.i  DOD Mentor Protégé</t>
  </si>
  <si>
    <t>Goal 2.7.ii SBA Mentor Protégé</t>
  </si>
  <si>
    <t>2K Wood Products LLC</t>
  </si>
  <si>
    <t>Branden Banks</t>
  </si>
  <si>
    <t>2kwood@kkazi.com</t>
  </si>
  <si>
    <t>No</t>
  </si>
  <si>
    <t>*UNDEFINED*</t>
  </si>
  <si>
    <t>(Undefined)</t>
  </si>
  <si>
    <t>APEX Program Email</t>
  </si>
  <si>
    <t>Less than 10</t>
  </si>
  <si>
    <t>www.2kwood.com</t>
  </si>
  <si>
    <t>6590 SW Fallbrook Pl, Beaverton OR 97008-5465</t>
  </si>
  <si>
    <t>(503) 957-4139</t>
  </si>
  <si>
    <t>CAGE 106B8 UEI WWY8A7S9JEK4</t>
  </si>
  <si>
    <t>Kufanya Kazi Solutions LLC</t>
  </si>
  <si>
    <t>consulting@kkazi.com</t>
  </si>
  <si>
    <t>Data processing and analysis techniques</t>
  </si>
  <si>
    <t>www.kkazi.com</t>
  </si>
  <si>
    <t>6590 SW Fallbrook Pl  , Beaverton OR 97008-5465</t>
  </si>
  <si>
    <t>CAGE 0QAT2 UEI G55VBDUJC7W4</t>
  </si>
  <si>
    <t>Axidia_</t>
  </si>
  <si>
    <t>Cristian Alfaro</t>
  </si>
  <si>
    <t>axidiadesign@gmail.com</t>
  </si>
  <si>
    <t>www.axidia.co</t>
  </si>
  <si>
    <t>16000 SE Powell Blvd Unit 30, Portland OR 97236-1780</t>
  </si>
  <si>
    <t>(805) 651-3827</t>
  </si>
  <si>
    <t>Parsiolis Technologis LLC</t>
  </si>
  <si>
    <t>Hamed Foroozesh</t>
  </si>
  <si>
    <t>parsolistechnologis@gmail.com</t>
  </si>
  <si>
    <t>32811 SE Hurlburt Rd, Corbett OR 97019-8643</t>
  </si>
  <si>
    <t>(406) 207-5285</t>
  </si>
  <si>
    <t>Portable Meister, LLC DBA Go Minis Portable Storage</t>
  </si>
  <si>
    <t>Jenn Paauwe-Riffe</t>
  </si>
  <si>
    <t>Jenn@Bigguyproperties.com</t>
  </si>
  <si>
    <t>Go Minis</t>
  </si>
  <si>
    <t>www.gominis.com</t>
  </si>
  <si>
    <t>PO Box 298, Woodburn OR 97071-0298</t>
  </si>
  <si>
    <t>(503) 799-5229</t>
  </si>
  <si>
    <t>CAGE 120W7 UEI Q5AZSVSAWV89</t>
  </si>
  <si>
    <t>RN On Call, Inc / Gluten Free RN</t>
  </si>
  <si>
    <t>Nadine Grzeskowiak</t>
  </si>
  <si>
    <t>Nadine@RNonCall.com</t>
  </si>
  <si>
    <t xml:space="preserve">RNonCall.com  </t>
  </si>
  <si>
    <t>575 Welcome Way SE, Salem OR 97302-3931</t>
  </si>
  <si>
    <t>(541) 602-1065</t>
  </si>
  <si>
    <t>CAGE 5XH62 UEI M3n1cxd3znx7</t>
  </si>
  <si>
    <t>Avington Consulting, LLC</t>
  </si>
  <si>
    <t>Gwendolyn Avington</t>
  </si>
  <si>
    <t>avingtonconsulting@gmail.com</t>
  </si>
  <si>
    <t>Portland</t>
  </si>
  <si>
    <t>12239 NW Cornell Rd #101, Portland OR 97229-7610</t>
  </si>
  <si>
    <t>(971) 712-4199</t>
  </si>
  <si>
    <t>UEI QXEYRBVM8133</t>
  </si>
  <si>
    <t>WAMGLAMMZ llc</t>
  </si>
  <si>
    <t>Shyaml Punekar</t>
  </si>
  <si>
    <t>sypunekar@gmail.com</t>
  </si>
  <si>
    <t>Cloud computing</t>
  </si>
  <si>
    <t>17106 NW Catalpa Street, Portland OR 97229-1481</t>
  </si>
  <si>
    <t>(971) 245-9544</t>
  </si>
  <si>
    <t>Datavault AI INc.</t>
  </si>
  <si>
    <t>Debbie Hughes</t>
  </si>
  <si>
    <t>mschwab@dvlt.ai</t>
  </si>
  <si>
    <t>Data storage</t>
  </si>
  <si>
    <t>10 - 100</t>
  </si>
  <si>
    <t>www.dvlt.ai </t>
  </si>
  <si>
    <t>15268 NW Greenbrier Pkwy, Beaverton OR 97006-5764</t>
  </si>
  <si>
    <t>(520) 429-9043</t>
  </si>
  <si>
    <t>CAGE 11AJ5 UEI JEKUT4B2T1G8</t>
  </si>
  <si>
    <t>SPECIALTY ANALYTICAL</t>
  </si>
  <si>
    <t>MARTY FRENCH</t>
  </si>
  <si>
    <t>MARTY@SPECIALTYANALYTICAL.COM</t>
  </si>
  <si>
    <t>www.specialtyanalytical.com</t>
  </si>
  <si>
    <t>9011 SE JANNSEN RD, CLACKAMAS OR 97015-9629</t>
  </si>
  <si>
    <t>(503) 607-1331</t>
  </si>
  <si>
    <t>CAGE 48JU6</t>
  </si>
  <si>
    <t>My Price Health</t>
  </si>
  <si>
    <t>Rob Archibald</t>
  </si>
  <si>
    <t>robarchibald@myprice.health</t>
  </si>
  <si>
    <t>High volume medical claims processing capability</t>
  </si>
  <si>
    <t>myprice.health</t>
  </si>
  <si>
    <t>3726 NW 1st Ct, Hillsboro OR 97124-2147</t>
  </si>
  <si>
    <t>(971) 275-2138</t>
  </si>
  <si>
    <t>CAGE 9QC83 UEI C37WDXG2PVA8</t>
  </si>
  <si>
    <t>The Provenance Chain Network</t>
  </si>
  <si>
    <t>Charlie McGillis</t>
  </si>
  <si>
    <t>charlie.mcgillis@theprovenancechain.com</t>
  </si>
  <si>
    <t>SAAS</t>
  </si>
  <si>
    <t>www.theprovenancechain.com</t>
  </si>
  <si>
    <t>14945 SW Sequoia Pkwy, Portland OR 97224-7153</t>
  </si>
  <si>
    <t>(805) 757-1051</t>
  </si>
  <si>
    <t>CAGE 8RW17 UEI HJS8HLD2LKB4</t>
  </si>
  <si>
    <t>Coastline Concrete Coatings LLC</t>
  </si>
  <si>
    <t>Josiah Stromstad</t>
  </si>
  <si>
    <t>Josiah@coastlinecoating.com</t>
  </si>
  <si>
    <t>3747 W Chinook Ave, Cannon Beach OR 97110-</t>
  </si>
  <si>
    <t>(509) 528-2034</t>
  </si>
  <si>
    <t>CAGE 0QX59 UEI U3BWPKPDQLU6</t>
  </si>
  <si>
    <t>Generations Cleaning Company LLC</t>
  </si>
  <si>
    <t>Amara Fields</t>
  </si>
  <si>
    <t>amarafields84@gmail.com</t>
  </si>
  <si>
    <t>TRL 1 - Basic principles observed and reported</t>
  </si>
  <si>
    <t>135 hatton ave  apt 103, Eugene OR 97404-6804</t>
  </si>
  <si>
    <t>UEI LLZBT6L58YW9</t>
  </si>
  <si>
    <t>Optimind solutions LLC</t>
  </si>
  <si>
    <t>Mohammed Zaid</t>
  </si>
  <si>
    <t>contact@optimindsol.com</t>
  </si>
  <si>
    <t>TRL 7 - System prototype demonstration in a real environment</t>
  </si>
  <si>
    <t>www.optimindsol.com</t>
  </si>
  <si>
    <t>16704 SW Snowdale st, Beaverton OR 97007-2007</t>
  </si>
  <si>
    <t>(971) 336-9516</t>
  </si>
  <si>
    <t>AmbientSense Technologies</t>
  </si>
  <si>
    <t>Mandy Mock</t>
  </si>
  <si>
    <t>mandy@AmbientSenseTech.com</t>
  </si>
  <si>
    <t>NIWC Pacific (Navy)</t>
  </si>
  <si>
    <t>TRL 3 - Characteristic proof-of-concept</t>
  </si>
  <si>
    <t>www.AmbientSenseTech.com</t>
  </si>
  <si>
    <t>2656 SW Fairmount Blvd, Portland OR 97239-1433</t>
  </si>
  <si>
    <t>(503) 708-0903</t>
  </si>
  <si>
    <t>CAGE 11RX1 UEI XQVNLVGUMNV8</t>
  </si>
  <si>
    <t>Sequoia Machine Works</t>
  </si>
  <si>
    <t>Jeremy Bradfield</t>
  </si>
  <si>
    <t>jeremy@sequoiamachine.com</t>
  </si>
  <si>
    <t>www.sequoiamachine.com</t>
  </si>
  <si>
    <t>PO Box 1153, Sandy OR 97055-1153</t>
  </si>
  <si>
    <t>(503) 482-8999</t>
  </si>
  <si>
    <t>Top Rail Enterprises LLC / Lightning Link Communications</t>
  </si>
  <si>
    <t>Michael Sturm</t>
  </si>
  <si>
    <t>lightninglinkcomms@outlook.com</t>
  </si>
  <si>
    <t>lightninglinkcommunications.com</t>
  </si>
  <si>
    <t>1630 Williams Hwy Box 64  PHYSICAL:  5452 JEROME PRAIRE RD GRANTS PASS, OR 97527, Grants Pass OR 97527-5660</t>
  </si>
  <si>
    <t>(541) 659-2499M</t>
  </si>
  <si>
    <t>CAGE 36WE1 UEI DZAMM8QLPJK9</t>
  </si>
  <si>
    <t>Three Peaks Executive Solutions</t>
  </si>
  <si>
    <t>Ethanial Janssen</t>
  </si>
  <si>
    <t>Ethan.kd.janssen@gmail.com</t>
  </si>
  <si>
    <t>threepeaksolutions.com</t>
  </si>
  <si>
    <t>629 NW 19th St, McMinnville OR 97128-2513</t>
  </si>
  <si>
    <t>(503) 810-0347</t>
  </si>
  <si>
    <t>CAGE 12TU2 UEI F9DCY5E2E8N6</t>
  </si>
  <si>
    <t>Bradley George Molsberry</t>
  </si>
  <si>
    <t>bradley Molsberry</t>
  </si>
  <si>
    <t>bradmolsberry@gmail.com</t>
  </si>
  <si>
    <t>1119 NW C St Apt C, Grants Pass OR 97526-1702</t>
  </si>
  <si>
    <t>(541) 625-0586</t>
  </si>
  <si>
    <t>CAGE 104U3 UEI DUKBKV7LNAM5</t>
  </si>
  <si>
    <t>Flying Fur Software Co.</t>
  </si>
  <si>
    <t>Dominik Fogt</t>
  </si>
  <si>
    <t>dominik.fogt@flyingfursoftware.com</t>
  </si>
  <si>
    <t>www.flyingfursoftware.com</t>
  </si>
  <si>
    <t>14631 SW Millikan Way, Beaverton OR 97003-2999</t>
  </si>
  <si>
    <t>(971) 757-5898</t>
  </si>
  <si>
    <t>CAGE 0Q9Y8 UEI GYGND9W4TZM5</t>
  </si>
  <si>
    <t>Energy Infrastructure Partners (EIP)</t>
  </si>
  <si>
    <t>Matt Rasmussen</t>
  </si>
  <si>
    <t>matt.rasmussen@energyinfrapartners.com</t>
  </si>
  <si>
    <t>720 SW Washington Street, Suite 400, Portland OR 97205-3506</t>
  </si>
  <si>
    <t>(503) 310-6292</t>
  </si>
  <si>
    <t>CAGE 6S4G5 UEI S3D7AKSRA313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</si>
</sst>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&quot;$&quot;#,##0.00"/>
    <numFmt numFmtId="167" formatCode="[$-409]d\-mmm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Lato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Lato"/>
      <family val="2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60"/>
      <color theme="1"/>
      <name val="Oswald"/>
    </font>
    <font>
      <b/>
      <sz val="10"/>
      <name val="Lato"/>
      <family val="2"/>
    </font>
    <font>
      <sz val="10"/>
      <name val="Calibri"/>
      <family val="2"/>
      <scheme val="minor"/>
    </font>
    <font>
      <sz val="10"/>
      <color theme="1"/>
      <name val="Lato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Lato"/>
      <family val="2"/>
    </font>
    <font>
      <u/>
      <sz val="11"/>
      <name val="Calibri"/>
      <family val="2"/>
      <scheme val="minor"/>
    </font>
    <font>
      <b/>
      <i/>
      <sz val="11"/>
      <color theme="1"/>
      <name val="Lato"/>
      <family val="2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Arial"/>
      <family val="2"/>
    </font>
    <font>
      <strike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8878C5"/>
        <bgColor indexed="64"/>
      </patternFill>
    </fill>
    <fill>
      <patternFill patternType="solid">
        <fgColor rgb="FFECE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5">
    <xf numFmtId="0" fontId="0" fillId="0" borderId="0" xfId="0"/>
    <xf numFmtId="0" fontId="7" fillId="4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center" vertical="center" wrapText="1"/>
    </xf>
    <xf numFmtId="10" fontId="16" fillId="5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4" fontId="18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5" borderId="0" xfId="0" applyFont="1" applyFill="1" applyAlignment="1">
      <alignment vertical="center" wrapText="1"/>
    </xf>
    <xf numFmtId="0" fontId="19" fillId="5" borderId="0" xfId="0" applyFont="1" applyFill="1" applyAlignment="1">
      <alignment vertical="center"/>
    </xf>
    <xf numFmtId="0" fontId="3" fillId="6" borderId="8" xfId="0" applyFont="1" applyFill="1" applyBorder="1" applyAlignment="1">
      <alignment horizontal="center" vertical="center"/>
    </xf>
    <xf numFmtId="4" fontId="3" fillId="6" borderId="8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4" fontId="19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167" fontId="1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16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0" fontId="16" fillId="5" borderId="8" xfId="0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 applyProtection="1">
      <alignment horizontal="center" vertical="center" wrapText="1"/>
      <protection locked="0"/>
    </xf>
    <xf numFmtId="4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10" fontId="17" fillId="6" borderId="27" xfId="0" applyNumberFormat="1" applyFont="1" applyFill="1" applyBorder="1" applyAlignment="1">
      <alignment horizontal="center" vertical="center" wrapText="1"/>
    </xf>
    <xf numFmtId="10" fontId="17" fillId="6" borderId="5" xfId="0" applyNumberFormat="1" applyFont="1" applyFill="1" applyBorder="1" applyAlignment="1">
      <alignment horizontal="center" vertical="center" wrapText="1"/>
    </xf>
    <xf numFmtId="10" fontId="17" fillId="6" borderId="8" xfId="0" applyNumberFormat="1" applyFont="1" applyFill="1" applyBorder="1" applyAlignment="1">
      <alignment horizontal="center" vertical="center" wrapText="1"/>
    </xf>
    <xf numFmtId="10" fontId="17" fillId="6" borderId="11" xfId="0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10" fontId="17" fillId="6" borderId="2" xfId="0" applyNumberFormat="1" applyFont="1" applyFill="1" applyBorder="1" applyAlignment="1">
      <alignment horizontal="center" vertical="center" wrapText="1"/>
    </xf>
    <xf numFmtId="10" fontId="17" fillId="6" borderId="19" xfId="0" applyNumberFormat="1" applyFont="1" applyFill="1" applyBorder="1" applyAlignment="1">
      <alignment horizontal="center" vertical="center" wrapText="1"/>
    </xf>
    <xf numFmtId="10" fontId="17" fillId="6" borderId="12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4" borderId="8" xfId="2" applyFont="1" applyFill="1" applyBorder="1" applyAlignment="1" applyProtection="1">
      <alignment horizontal="left" vertical="center" wrapText="1"/>
      <protection locked="0"/>
    </xf>
    <xf numFmtId="0" fontId="9" fillId="4" borderId="19" xfId="2" applyFont="1" applyFill="1" applyBorder="1" applyAlignment="1" applyProtection="1">
      <alignment horizontal="left" vertical="center" wrapText="1"/>
      <protection locked="0"/>
    </xf>
    <xf numFmtId="0" fontId="9" fillId="4" borderId="16" xfId="2" applyFont="1" applyFill="1" applyBorder="1" applyAlignment="1" applyProtection="1">
      <alignment horizontal="left" vertical="center" wrapText="1"/>
      <protection locked="0"/>
    </xf>
    <xf numFmtId="0" fontId="9" fillId="4" borderId="2" xfId="2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7" borderId="13" xfId="0" applyFont="1" applyFill="1" applyBorder="1" applyAlignment="1">
      <alignment vertical="center" wrapText="1"/>
    </xf>
    <xf numFmtId="4" fontId="17" fillId="5" borderId="0" xfId="0" applyNumberFormat="1" applyFont="1" applyFill="1" applyAlignment="1">
      <alignment horizontal="center" vertical="center" wrapText="1"/>
    </xf>
    <xf numFmtId="14" fontId="6" fillId="7" borderId="8" xfId="0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wrapText="1"/>
    </xf>
    <xf numFmtId="0" fontId="22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3" fontId="7" fillId="6" borderId="5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3" fontId="7" fillId="6" borderId="8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 applyProtection="1">
      <alignment vertical="center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25" fillId="5" borderId="8" xfId="0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center" vertical="center" wrapText="1"/>
    </xf>
    <xf numFmtId="166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0" xfId="0" applyNumberFormat="1" applyFont="1" applyFill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165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164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8" fillId="5" borderId="16" xfId="0" applyFont="1" applyFill="1" applyBorder="1" applyAlignment="1" applyProtection="1">
      <alignment horizontal="center" vertical="center" wrapText="1"/>
      <protection locked="0"/>
    </xf>
    <xf numFmtId="4" fontId="1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vertical="center"/>
      <protection locked="0"/>
    </xf>
    <xf numFmtId="14" fontId="20" fillId="7" borderId="0" xfId="0" applyNumberFormat="1" applyFont="1" applyFill="1" applyAlignment="1">
      <alignment horizontal="center" vertical="center" wrapText="1"/>
    </xf>
    <xf numFmtId="0" fontId="0" fillId="0" borderId="8" xfId="0" applyBorder="1" applyAlignment="1" applyProtection="1">
      <alignment vertical="center"/>
      <protection locked="0"/>
    </xf>
    <xf numFmtId="0" fontId="4" fillId="5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45" xfId="0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22" fillId="0" borderId="45" xfId="0" applyNumberFormat="1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9" fillId="0" borderId="8" xfId="2" applyFont="1" applyBorder="1" applyAlignment="1" applyProtection="1">
      <alignment wrapText="1"/>
      <protection locked="0"/>
    </xf>
    <xf numFmtId="0" fontId="18" fillId="0" borderId="8" xfId="0" applyFont="1" applyBorder="1" applyProtection="1">
      <protection locked="0"/>
    </xf>
    <xf numFmtId="0" fontId="17" fillId="0" borderId="26" xfId="0" applyFont="1" applyBorder="1" applyAlignment="1" applyProtection="1">
      <alignment wrapText="1"/>
      <protection locked="0"/>
    </xf>
    <xf numFmtId="14" fontId="16" fillId="5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5" borderId="8" xfId="0" applyFont="1" applyFill="1" applyBorder="1" applyAlignment="1" applyProtection="1">
      <alignment horizontal="left" vertical="center" wrapText="1"/>
      <protection locked="0"/>
    </xf>
    <xf numFmtId="0" fontId="24" fillId="0" borderId="8" xfId="2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horizontal="center" vertical="center" wrapText="1"/>
      <protection locked="0"/>
    </xf>
    <xf numFmtId="3" fontId="7" fillId="0" borderId="26" xfId="0" applyNumberFormat="1" applyFont="1" applyBorder="1" applyAlignment="1" applyProtection="1">
      <alignment horizontal="center" vertical="center" wrapText="1"/>
      <protection locked="0"/>
    </xf>
    <xf numFmtId="3" fontId="7" fillId="0" borderId="40" xfId="0" applyNumberFormat="1" applyFont="1" applyBorder="1" applyAlignment="1" applyProtection="1">
      <alignment horizontal="center" vertical="center" wrapText="1"/>
      <protection locked="0"/>
    </xf>
    <xf numFmtId="3" fontId="7" fillId="0" borderId="42" xfId="0" applyNumberFormat="1" applyFont="1" applyBorder="1" applyAlignment="1" applyProtection="1">
      <alignment horizontal="center" vertical="center" wrapText="1"/>
      <protection locked="0"/>
    </xf>
    <xf numFmtId="3" fontId="7" fillId="0" borderId="43" xfId="0" applyNumberFormat="1" applyFont="1" applyBorder="1" applyAlignment="1" applyProtection="1">
      <alignment horizontal="center" vertical="center" wrapText="1"/>
      <protection locked="0"/>
    </xf>
    <xf numFmtId="166" fontId="7" fillId="0" borderId="7" xfId="0" applyNumberFormat="1" applyFont="1" applyBorder="1" applyAlignment="1" applyProtection="1">
      <alignment horizontal="center" vertical="center" wrapText="1"/>
      <protection locked="0"/>
    </xf>
    <xf numFmtId="166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3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44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39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left" vertical="center" wrapText="1"/>
    </xf>
    <xf numFmtId="0" fontId="17" fillId="5" borderId="24" xfId="0" applyFont="1" applyFill="1" applyBorder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7" fillId="5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2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4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9" fillId="5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22" fillId="6" borderId="2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0" fontId="7" fillId="6" borderId="16" xfId="0" applyFont="1" applyFill="1" applyBorder="1" applyAlignment="1">
      <alignment horizontal="center" vertical="center" wrapText="1"/>
    </xf>
    <xf numFmtId="3" fontId="7" fillId="6" borderId="16" xfId="0" applyNumberFormat="1" applyFont="1" applyFill="1" applyBorder="1" applyAlignment="1">
      <alignment horizontal="center" vertical="center" wrapText="1"/>
    </xf>
    <xf numFmtId="10" fontId="17" fillId="6" borderId="1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9" fillId="0" borderId="8" xfId="0" applyFont="1" applyBorder="1" applyAlignment="1" applyProtection="1">
      <alignment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vertical="center" wrapText="1"/>
    </xf>
    <xf numFmtId="14" fontId="1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5" xfId="0" applyFont="1" applyFill="1" applyBorder="1" applyAlignment="1">
      <alignment vertical="center" wrapText="1"/>
    </xf>
    <xf numFmtId="0" fontId="7" fillId="4" borderId="42" xfId="0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left" vertical="center" wrapText="1"/>
    </xf>
    <xf numFmtId="0" fontId="8" fillId="9" borderId="8" xfId="2" applyFill="1" applyBorder="1" applyAlignment="1" applyProtection="1">
      <alignment horizontal="left" vertical="center" wrapText="1"/>
      <protection locked="0"/>
    </xf>
    <xf numFmtId="0" fontId="8" fillId="9" borderId="16" xfId="2" applyFill="1" applyBorder="1" applyAlignment="1" applyProtection="1">
      <alignment horizontal="left" vertical="center" wrapText="1"/>
      <protection locked="0"/>
    </xf>
    <xf numFmtId="0" fontId="7" fillId="9" borderId="8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vertical="center" wrapText="1"/>
    </xf>
    <xf numFmtId="0" fontId="28" fillId="10" borderId="8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 wrapText="1"/>
    </xf>
    <xf numFmtId="0" fontId="28" fillId="13" borderId="8" xfId="0" applyFont="1" applyFill="1" applyBorder="1" applyAlignment="1">
      <alignment vertical="center" wrapText="1"/>
    </xf>
    <xf numFmtId="0" fontId="22" fillId="14" borderId="50" xfId="0" applyFont="1" applyFill="1" applyBorder="1" applyAlignment="1">
      <alignment horizontal="center" vertical="center" wrapText="1"/>
    </xf>
    <xf numFmtId="0" fontId="19" fillId="15" borderId="51" xfId="0" applyFont="1" applyFill="1" applyBorder="1" applyAlignment="1">
      <alignment horizontal="center" wrapText="1"/>
    </xf>
    <xf numFmtId="0" fontId="19" fillId="15" borderId="51" xfId="0" applyFont="1" applyFill="1" applyBorder="1" applyAlignment="1">
      <alignment horizontal="center" vertical="center" wrapText="1"/>
    </xf>
    <xf numFmtId="0" fontId="16" fillId="15" borderId="51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wrapText="1"/>
    </xf>
    <xf numFmtId="0" fontId="19" fillId="0" borderId="5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15" borderId="51" xfId="0" applyFont="1" applyFill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16" fillId="15" borderId="52" xfId="0" applyFont="1" applyFill="1" applyBorder="1" applyAlignment="1">
      <alignment horizontal="center" vertical="center" wrapText="1"/>
    </xf>
    <xf numFmtId="0" fontId="19" fillId="15" borderId="52" xfId="0" applyFont="1" applyFill="1" applyBorder="1" applyAlignment="1">
      <alignment horizontal="center" vertical="center" wrapText="1"/>
    </xf>
    <xf numFmtId="0" fontId="8" fillId="4" borderId="5" xfId="2" applyFill="1" applyBorder="1" applyAlignment="1" applyProtection="1">
      <alignment horizontal="left" vertical="center" wrapText="1"/>
      <protection locked="0"/>
    </xf>
    <xf numFmtId="0" fontId="8" fillId="4" borderId="8" xfId="2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center"/>
    </xf>
    <xf numFmtId="4" fontId="19" fillId="0" borderId="0" xfId="0" applyNumberFormat="1" applyFont="1" applyAlignment="1">
      <alignment vertical="center" wrapText="1"/>
    </xf>
    <xf numFmtId="0" fontId="4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5" borderId="45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6" fontId="15" fillId="6" borderId="26" xfId="0" applyNumberFormat="1" applyFont="1" applyFill="1" applyBorder="1" applyAlignment="1">
      <alignment horizontal="center" vertical="center" wrapText="1"/>
    </xf>
    <xf numFmtId="166" fontId="15" fillId="6" borderId="30" xfId="0" applyNumberFormat="1" applyFont="1" applyFill="1" applyBorder="1" applyAlignment="1">
      <alignment horizontal="center" vertical="center" wrapText="1"/>
    </xf>
    <xf numFmtId="166" fontId="15" fillId="6" borderId="7" xfId="0" applyNumberFormat="1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center" wrapText="1"/>
    </xf>
    <xf numFmtId="4" fontId="20" fillId="7" borderId="16" xfId="0" applyNumberFormat="1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5" fillId="3" borderId="49" xfId="0" applyFont="1" applyFill="1" applyBorder="1" applyAlignment="1">
      <alignment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horizontal="left" vertical="center" wrapText="1"/>
    </xf>
    <xf numFmtId="166" fontId="15" fillId="6" borderId="8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164" fontId="15" fillId="6" borderId="8" xfId="0" applyNumberFormat="1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4" fontId="6" fillId="7" borderId="11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vertAlign val="baseline"/>
        <color auto="1"/>
      </font>
      <alignment textRotation="0" wrapText="1" justifyLastLine="0" shrinkToFit="0" readingOrder="0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E1E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2305862</xdr:colOff>
      <xdr:row>0</xdr:row>
      <xdr:rowOff>119705</xdr:rowOff>
    </xdr:from>
    <xdr:ext cx="1580338" cy="703820"/>
    <xdr:pic>
      <xdr:nvPicPr>
        <xdr:cNvPr id="2" name="Picture 1">
          <a:extLst>
            <a:ext uri="{FF2B5EF4-FFF2-40B4-BE49-F238E27FC236}">
              <a16:creationId xmlns:a16="http://schemas.microsoft.com/office/drawing/2014/main" id="{ED40AE36-2F49-4D48-84EF-CC39E2CE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722" y="119705"/>
          <a:ext cx="1580338" cy="7038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104624</xdr:colOff>
      <xdr:row>0</xdr:row>
      <xdr:rowOff>85876</xdr:rowOff>
    </xdr:from>
    <xdr:ext cx="1056519" cy="1028095"/>
    <xdr:pic>
      <xdr:nvPicPr>
        <xdr:cNvPr id="3" name="Picture 2" descr="DoD OSBP – Medium">
          <a:extLst>
            <a:ext uri="{FF2B5EF4-FFF2-40B4-BE49-F238E27FC236}">
              <a16:creationId xmlns:a16="http://schemas.microsoft.com/office/drawing/2014/main" id="{F5224A2C-40DC-4F63-9203-E7D47E42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4" y="85876"/>
          <a:ext cx="1056519" cy="102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</xdr:colOff>
      <xdr:row>4</xdr:row>
      <xdr:rowOff>421822</xdr:rowOff>
    </xdr:from>
    <xdr:to>
      <xdr:col>7</xdr:col>
      <xdr:colOff>585107</xdr:colOff>
      <xdr:row>5</xdr:row>
      <xdr:rowOff>81643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5190BDD-7AA5-381C-A489-96FA5402BA0D}"/>
            </a:ext>
          </a:extLst>
        </xdr:cNvPr>
        <xdr:cNvCxnSpPr/>
      </xdr:nvCxnSpPr>
      <xdr:spPr>
        <a:xfrm flipH="1">
          <a:off x="11593286" y="1006929"/>
          <a:ext cx="571500" cy="3265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12370</xdr:colOff>
      <xdr:row>5</xdr:row>
      <xdr:rowOff>321624</xdr:rowOff>
    </xdr:from>
    <xdr:to>
      <xdr:col>15</xdr:col>
      <xdr:colOff>0</xdr:colOff>
      <xdr:row>6</xdr:row>
      <xdr:rowOff>136071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45DCCDD-52FD-47D2-863C-D9BD1808C5E9}"/>
            </a:ext>
          </a:extLst>
        </xdr:cNvPr>
        <xdr:cNvCxnSpPr/>
      </xdr:nvCxnSpPr>
      <xdr:spPr>
        <a:xfrm flipH="1">
          <a:off x="21994091" y="1212273"/>
          <a:ext cx="383474" cy="309253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8</xdr:row>
      <xdr:rowOff>773906</xdr:rowOff>
    </xdr:from>
    <xdr:to>
      <xdr:col>20</xdr:col>
      <xdr:colOff>0</xdr:colOff>
      <xdr:row>9</xdr:row>
      <xdr:rowOff>119063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F654440-0AC5-4BDC-ADB2-5125ECEB9229}"/>
            </a:ext>
          </a:extLst>
        </xdr:cNvPr>
        <xdr:cNvCxnSpPr/>
      </xdr:nvCxnSpPr>
      <xdr:spPr>
        <a:xfrm flipH="1">
          <a:off x="26741437" y="2166937"/>
          <a:ext cx="404813" cy="631032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98334</xdr:colOff>
      <xdr:row>292</xdr:row>
      <xdr:rowOff>127000</xdr:rowOff>
    </xdr:from>
    <xdr:to>
      <xdr:col>13</xdr:col>
      <xdr:colOff>137613</xdr:colOff>
      <xdr:row>296</xdr:row>
      <xdr:rowOff>77107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2EAC7D-2123-430F-B3DE-EFE2349C5593}"/>
            </a:ext>
          </a:extLst>
        </xdr:cNvPr>
        <xdr:cNvSpPr txBox="1"/>
      </xdr:nvSpPr>
      <xdr:spPr>
        <a:xfrm>
          <a:off x="17090934" y="4800600"/>
          <a:ext cx="1995079" cy="712107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Please</a:t>
          </a:r>
          <a:r>
            <a:rPr lang="en-US" sz="1100" baseline="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 note new column and ensure that you populate the quarter via the drop-down menu</a:t>
          </a:r>
          <a:endParaRPr lang="en-US" sz="1100"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  <xdr:twoCellAnchor>
    <xdr:from>
      <xdr:col>11</xdr:col>
      <xdr:colOff>12700</xdr:colOff>
      <xdr:row>5</xdr:row>
      <xdr:rowOff>268243</xdr:rowOff>
    </xdr:from>
    <xdr:to>
      <xdr:col>12</xdr:col>
      <xdr:colOff>6350</xdr:colOff>
      <xdr:row>6</xdr:row>
      <xdr:rowOff>71665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A396F84-3368-4099-B932-0A5EF0EFBD49}"/>
            </a:ext>
          </a:extLst>
        </xdr:cNvPr>
        <xdr:cNvCxnSpPr/>
      </xdr:nvCxnSpPr>
      <xdr:spPr>
        <a:xfrm flipH="1">
          <a:off x="16116300" y="2249443"/>
          <a:ext cx="247650" cy="28602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298D2A-DBAA-47AE-81C3-A533440BA717}" name="KeyTech" displayName="KeyTech" ref="A302:S318" totalsRowCount="1" headerRowDxfId="43" dataDxfId="41" totalsRowDxfId="39" headerRowBorderDxfId="42" tableBorderDxfId="40" totalsRowBorderDxfId="38">
  <autoFilter ref="A302:S317" xr:uid="{67298D2A-DBAA-47AE-81C3-A533440BA717}"/>
  <tableColumns count="19">
    <tableColumn id="1" xr3:uid="{72318781-8A17-4BCF-8AD9-66E9C6B0E158}" name="Advanced Computing" dataDxfId="37" totalsRowDxfId="36"/>
    <tableColumn id="2" xr3:uid="{B4B22CA0-A21E-4ADA-8D83-530B7A462A2C}" name="Advanced Engineering Materials" dataDxfId="35" totalsRowDxfId="34"/>
    <tableColumn id="3" xr3:uid="{FB5592DC-8535-4501-A695-72482C4D2A0F}" name="Advanced Gas Turbine Engine Technologies" dataDxfId="33" totalsRowDxfId="32"/>
    <tableColumn id="4" xr3:uid="{E25D0406-27C3-4146-993F-17998910F5BB}" name="Advanced Manufacturing" dataDxfId="31" totalsRowDxfId="30"/>
    <tableColumn id="5" xr3:uid="{12A04409-7571-4B0C-86EA-C35BC007A5ED}" name="Advanced and Networked Sensing and Signature Management" dataDxfId="29" totalsRowDxfId="28"/>
    <tableColumn id="6" xr3:uid="{455290AA-977D-49DB-B33D-D87E6EDA7D7E}" name="Advanced Nuclear Energy Technologies" dataDxfId="27" totalsRowDxfId="26"/>
    <tableColumn id="7" xr3:uid="{38C83D70-8443-46DE-9E1D-290DFA8F8BC1}" name="Artificial Intelligence" dataDxfId="25" totalsRowDxfId="24"/>
    <tableColumn id="8" xr3:uid="{0CCCE59A-4432-40A4-A20C-33927AAC576C}" name="Autonomous Systems and Robotics" dataDxfId="23" totalsRowDxfId="22"/>
    <tableColumn id="9" xr3:uid="{C6C2E451-1632-4E7A-84A8-36B400A04860}" name="Biotechnologies" dataDxfId="21" totalsRowDxfId="20"/>
    <tableColumn id="10" xr3:uid="{387D306E-AE7F-4ED5-A5FA-0109B20EC92B}" name="Communication and Networking Technologies" dataDxfId="19" totalsRowDxfId="18"/>
    <tableColumn id="11" xr3:uid="{EBF0E669-5BD8-4B7D-A444-1249709AE02F}" name="Directed Energy" dataDxfId="17" totalsRowDxfId="16"/>
    <tableColumn id="12" xr3:uid="{E55E88FC-82CA-4EFD-B8F9-FF866FCF5CE6}" name="Financial Technologies" dataDxfId="15" totalsRowDxfId="14"/>
    <tableColumn id="13" xr3:uid="{BDCEF8EC-5E37-4B8C-BED2-DDD694837415}" name="Human-Machine Interfaces" dataDxfId="13" totalsRowDxfId="12"/>
    <tableColumn id="14" xr3:uid="{62EF1903-A9BC-41FF-9D26-FCEFF662385E}" name="Hypersonics" dataDxfId="11" totalsRowDxfId="10"/>
    <tableColumn id="15" xr3:uid="{31FECAE9-D43D-4EC2-B405-64C5E18387DC}" name="Networked Sensors and Sensing" dataDxfId="9" totalsRowDxfId="8"/>
    <tableColumn id="16" xr3:uid="{B41A8208-D1EE-4139-BB80-610DF4C5E97C}" name="Quantum Information Technologies" dataDxfId="7" totalsRowDxfId="6"/>
    <tableColumn id="17" xr3:uid="{3D922C88-EBE4-42D2-98D0-EDF974A20347}" name="Renewable Energy Generation and Storage" dataDxfId="5" totalsRowDxfId="4"/>
    <tableColumn id="18" xr3:uid="{4FE6A183-5E13-4416-B7FE-6B9908841A0A}" name="Semiconductors and Microelectronics" dataDxfId="3" totalsRowDxfId="2"/>
    <tableColumn id="19" xr3:uid="{C7859C1A-FBB3-4BD2-8F58-B1CB65BCE50C}" name="Space Technologies and System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4F44-CCAC-4025-A770-DE61DB9F18C5}">
  <sheetPr>
    <tabColor rgb="FF8878C5"/>
  </sheetPr>
  <dimension ref="A1:K24"/>
  <sheetViews>
    <sheetView showGridLines="0" topLeftCell="A11" zoomScale="90" zoomScaleNormal="90" workbookViewId="0">
      <selection activeCell="B18" sqref="B18"/>
    </sheetView>
  </sheetViews>
  <sheetFormatPr defaultColWidth="8.81640625" defaultRowHeight="27" customHeight="1" x14ac:dyDescent="0.35"/>
  <cols>
    <col min="1" max="1" width="31.1796875" style="2" customWidth="1"/>
    <col min="2" max="2" width="63.1796875" style="2" customWidth="1"/>
    <col min="3" max="3" width="10.1796875" style="2" hidden="1" customWidth="1"/>
    <col min="4" max="4" width="7.81640625" style="2" customWidth="1"/>
    <col min="5" max="5" width="16.453125" style="2" customWidth="1"/>
    <col min="6" max="6" width="47.453125" style="2" customWidth="1"/>
    <col min="7" max="16384" width="8.81640625" style="2"/>
  </cols>
  <sheetData>
    <row r="1" spans="1:11" ht="39.65" customHeight="1" x14ac:dyDescent="0.35">
      <c r="A1" s="3"/>
      <c r="B1" s="3"/>
      <c r="D1" s="3"/>
      <c r="E1" s="3"/>
      <c r="F1" s="3"/>
      <c r="G1" s="3"/>
      <c r="H1" s="3"/>
      <c r="I1" s="3"/>
      <c r="J1" s="3"/>
      <c r="K1" s="3"/>
    </row>
    <row r="2" spans="1:11" ht="39.65" customHeight="1" x14ac:dyDescent="0.35">
      <c r="A2" s="3"/>
      <c r="B2" s="3"/>
      <c r="C2" s="8"/>
      <c r="D2" s="3"/>
      <c r="E2" s="3"/>
      <c r="F2" s="3"/>
      <c r="G2" s="3"/>
      <c r="H2" s="3"/>
      <c r="I2" s="3"/>
      <c r="J2" s="3"/>
      <c r="K2" s="3"/>
    </row>
    <row r="3" spans="1:11" ht="40.4" customHeight="1" x14ac:dyDescent="0.35">
      <c r="A3" s="3"/>
      <c r="B3" s="3"/>
      <c r="D3" s="3"/>
      <c r="E3" s="3"/>
      <c r="F3" s="3"/>
      <c r="G3" s="3"/>
      <c r="H3" s="3"/>
      <c r="I3" s="3"/>
      <c r="J3" s="3"/>
      <c r="K3" s="3"/>
    </row>
    <row r="4" spans="1:11" ht="40.4" customHeight="1" x14ac:dyDescent="0.35">
      <c r="A4" s="3"/>
      <c r="B4" s="3"/>
      <c r="D4" s="3"/>
      <c r="E4" s="3"/>
      <c r="F4" s="3"/>
      <c r="G4" s="3"/>
      <c r="H4" s="3"/>
      <c r="I4" s="3"/>
      <c r="J4" s="3"/>
      <c r="K4" s="3"/>
    </row>
    <row r="5" spans="1:11" ht="82.4" customHeight="1" x14ac:dyDescent="0.35">
      <c r="A5" s="248" t="s">
        <v>150</v>
      </c>
      <c r="B5" s="248"/>
      <c r="C5" s="7"/>
      <c r="D5" s="7"/>
      <c r="E5" s="7"/>
      <c r="F5" s="7"/>
      <c r="G5" s="7"/>
      <c r="H5" s="7"/>
      <c r="I5" s="7"/>
      <c r="J5" s="7"/>
      <c r="K5" s="3"/>
    </row>
    <row r="6" spans="1:11" ht="34.4" customHeight="1" x14ac:dyDescent="0.35">
      <c r="A6" s="248"/>
      <c r="B6" s="248"/>
      <c r="C6" s="7"/>
      <c r="D6" s="7"/>
      <c r="E6" s="7"/>
      <c r="F6" s="7"/>
      <c r="G6" s="7"/>
      <c r="H6" s="7"/>
      <c r="I6" s="7"/>
      <c r="J6" s="7"/>
      <c r="K6" s="3"/>
    </row>
    <row r="7" spans="1:11" ht="122" x14ac:dyDescent="0.35">
      <c r="A7" s="249"/>
      <c r="B7" s="249"/>
      <c r="C7" s="7"/>
      <c r="D7" s="7"/>
      <c r="E7" s="7"/>
      <c r="F7" s="7"/>
      <c r="G7" s="7"/>
      <c r="H7" s="7"/>
      <c r="I7" s="7"/>
      <c r="J7" s="7"/>
      <c r="K7" s="3"/>
    </row>
    <row r="8" spans="1:11" ht="27" customHeight="1" x14ac:dyDescent="0.35">
      <c r="A8" s="4" t="s">
        <v>34</v>
      </c>
      <c r="B8" s="120" t="s">
        <v>33</v>
      </c>
      <c r="D8" s="3"/>
      <c r="E8" s="250" t="s">
        <v>129</v>
      </c>
      <c r="F8" s="118" t="s">
        <v>148</v>
      </c>
    </row>
    <row r="9" spans="1:11" ht="27" customHeight="1" x14ac:dyDescent="0.35">
      <c r="A9" s="4" t="s">
        <v>32</v>
      </c>
      <c r="B9" s="120" t="s">
        <v>127</v>
      </c>
      <c r="D9" s="3"/>
      <c r="E9" s="251"/>
      <c r="F9" s="119" t="s">
        <v>149</v>
      </c>
    </row>
    <row r="10" spans="1:11" ht="10.4" customHeight="1" x14ac:dyDescent="0.35">
      <c r="A10" s="6"/>
      <c r="B10" s="121"/>
      <c r="D10" s="3"/>
      <c r="E10" s="3"/>
    </row>
    <row r="11" spans="1:11" ht="27" customHeight="1" x14ac:dyDescent="0.35">
      <c r="A11" s="4" t="s">
        <v>31</v>
      </c>
      <c r="B11" s="122" t="s">
        <v>25</v>
      </c>
      <c r="D11" s="3"/>
      <c r="E11" s="3"/>
      <c r="F11" s="3"/>
      <c r="G11" s="3"/>
      <c r="H11" s="3"/>
      <c r="I11" s="3"/>
      <c r="J11" s="3"/>
      <c r="K11" s="3"/>
    </row>
    <row r="12" spans="1:11" ht="27" customHeight="1" x14ac:dyDescent="0.35">
      <c r="A12" s="4" t="s">
        <v>30</v>
      </c>
      <c r="B12" s="123" t="s">
        <v>29</v>
      </c>
      <c r="C12" s="5"/>
      <c r="D12" s="3"/>
      <c r="E12" s="3"/>
      <c r="F12" s="3"/>
      <c r="G12" s="3"/>
      <c r="H12" s="3"/>
      <c r="I12" s="3"/>
      <c r="J12" s="3"/>
      <c r="K12" s="3"/>
    </row>
    <row r="13" spans="1:11" ht="10.4" customHeight="1" x14ac:dyDescent="0.35">
      <c r="A13" s="3"/>
      <c r="B13" s="124"/>
      <c r="D13" s="3"/>
      <c r="E13" s="3"/>
      <c r="F13" s="3"/>
      <c r="G13" s="3"/>
      <c r="H13" s="3"/>
      <c r="I13" s="3"/>
      <c r="J13" s="3"/>
      <c r="K13" s="3"/>
    </row>
    <row r="14" spans="1:11" ht="27" customHeight="1" x14ac:dyDescent="0.35">
      <c r="A14" s="4" t="s">
        <v>28</v>
      </c>
      <c r="B14" s="125" t="s">
        <v>27</v>
      </c>
      <c r="D14" s="3"/>
      <c r="E14" s="3"/>
      <c r="F14" s="3"/>
      <c r="G14" s="3"/>
      <c r="H14" s="3"/>
      <c r="I14" s="3"/>
      <c r="J14" s="3"/>
      <c r="K14" s="3"/>
    </row>
    <row r="15" spans="1:11" ht="27" customHeight="1" x14ac:dyDescent="0.35">
      <c r="A15" s="4" t="s">
        <v>26</v>
      </c>
      <c r="B15" s="122" t="s">
        <v>25</v>
      </c>
      <c r="D15" s="3"/>
      <c r="E15" s="3"/>
      <c r="F15" s="3"/>
      <c r="G15" s="3"/>
      <c r="H15" s="3"/>
      <c r="I15" s="3"/>
      <c r="J15" s="3"/>
      <c r="K15" s="3"/>
    </row>
    <row r="16" spans="1:11" ht="10.4" customHeight="1" x14ac:dyDescent="0.35">
      <c r="A16" s="3"/>
      <c r="B16" s="124"/>
      <c r="D16" s="3"/>
      <c r="E16" s="3"/>
      <c r="F16" s="3"/>
      <c r="G16" s="3"/>
      <c r="H16" s="3"/>
      <c r="I16" s="3"/>
      <c r="J16" s="3"/>
      <c r="K16" s="3"/>
    </row>
    <row r="17" spans="1:11" ht="27" customHeight="1" x14ac:dyDescent="0.35">
      <c r="A17" s="4" t="s">
        <v>24</v>
      </c>
      <c r="B17" s="126" t="s">
        <v>23</v>
      </c>
      <c r="D17" s="3"/>
      <c r="E17" s="3"/>
      <c r="F17" s="3"/>
      <c r="G17" s="3"/>
      <c r="H17" s="3"/>
      <c r="I17" s="3"/>
      <c r="J17" s="3"/>
      <c r="K17" s="3"/>
    </row>
    <row r="18" spans="1:11" ht="27" customHeight="1" x14ac:dyDescent="0.35">
      <c r="A18" s="4" t="s">
        <v>22</v>
      </c>
      <c r="B18" s="126" t="s">
        <v>21</v>
      </c>
      <c r="D18" s="3"/>
      <c r="E18" s="3"/>
      <c r="F18" s="3"/>
      <c r="G18" s="3"/>
      <c r="H18" s="3"/>
      <c r="I18" s="3"/>
      <c r="J18" s="3"/>
      <c r="K18" s="3"/>
    </row>
    <row r="19" spans="1:11" ht="27" customHeight="1" x14ac:dyDescent="0.35">
      <c r="A19" s="3"/>
      <c r="B19" s="3"/>
      <c r="D19" s="3"/>
      <c r="E19" s="3"/>
      <c r="F19" s="3"/>
      <c r="G19" s="3"/>
      <c r="H19" s="3"/>
      <c r="I19" s="3"/>
      <c r="J19" s="3"/>
      <c r="K19" s="3"/>
    </row>
    <row r="20" spans="1:11" ht="27" customHeight="1" x14ac:dyDescent="0.35">
      <c r="B20" s="3"/>
      <c r="D20" s="3"/>
      <c r="E20" s="3"/>
      <c r="F20" s="3"/>
      <c r="G20" s="3"/>
      <c r="H20" s="3"/>
      <c r="I20" s="3"/>
      <c r="J20" s="3"/>
      <c r="K20" s="3"/>
    </row>
    <row r="21" spans="1:11" ht="18" x14ac:dyDescent="0.35">
      <c r="B21" s="3"/>
      <c r="D21" s="3"/>
      <c r="E21" s="3"/>
      <c r="F21" s="3"/>
      <c r="G21" s="3"/>
      <c r="H21" s="3"/>
      <c r="I21" s="3"/>
      <c r="J21" s="3"/>
      <c r="K21" s="3"/>
    </row>
    <row r="22" spans="1:11" ht="18" x14ac:dyDescent="0.35">
      <c r="B22" s="3"/>
      <c r="D22" s="3"/>
      <c r="E22" s="3"/>
      <c r="F22" s="3"/>
      <c r="G22" s="3"/>
      <c r="H22" s="3"/>
      <c r="I22" s="3"/>
      <c r="J22" s="3"/>
      <c r="K22" s="3"/>
    </row>
    <row r="23" spans="1:11" ht="27" customHeight="1" x14ac:dyDescent="0.35">
      <c r="A23" s="3"/>
      <c r="B23" s="3"/>
      <c r="D23" s="3"/>
      <c r="E23" s="3"/>
      <c r="F23" s="3"/>
      <c r="G23" s="3"/>
      <c r="H23" s="3"/>
      <c r="I23" s="3"/>
      <c r="J23" s="3"/>
      <c r="K23" s="3"/>
    </row>
    <row r="24" spans="1:11" ht="27" customHeight="1" x14ac:dyDescent="0.35">
      <c r="D24" s="3"/>
      <c r="E24" s="3"/>
      <c r="F24" s="3"/>
      <c r="G24" s="3"/>
      <c r="H24" s="3"/>
      <c r="I24" s="3"/>
      <c r="J24" s="3"/>
      <c r="K24" s="3"/>
    </row>
  </sheetData>
  <sheetProtection algorithmName="SHA-512" hashValue="nkhTqDj7f/25P6SjLfNp3JG1Hr27Whs0OxeSuP/DLUKFi+7291QNxheMHyZA7MRbKOHDH93xOyb6kDKn6/GmEQ==" saltValue="88IxwSe0/3CmsHMcCh07yg==" spinCount="100000" sheet="1" objects="1" scenarios="1" selectLockedCells="1"/>
  <mergeCells count="2">
    <mergeCell ref="A5:B7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A61D-0853-43B6-86CF-7D839C1CCEE9}">
  <sheetPr>
    <tabColor rgb="FFFFC000"/>
  </sheetPr>
  <dimension ref="A1:O16"/>
  <sheetViews>
    <sheetView showGridLines="0" tabSelected="1" zoomScale="83" zoomScaleNormal="83" workbookViewId="0">
      <pane xSplit="2" ySplit="6" topLeftCell="C7" activePane="bottomRight" state="frozen"/>
      <selection activeCell="B13" sqref="B13"/>
      <selection pane="topRight" activeCell="B13" sqref="B13"/>
      <selection pane="bottomLeft" activeCell="B13" sqref="B13"/>
      <selection pane="bottomRight" activeCell="M7" sqref="M7"/>
    </sheetView>
  </sheetViews>
  <sheetFormatPr defaultColWidth="8.81640625" defaultRowHeight="13" x14ac:dyDescent="0.35"/>
  <cols>
    <col min="1" max="1" width="22.81640625" style="13" customWidth="1"/>
    <col min="2" max="2" width="30" style="9" customWidth="1"/>
    <col min="3" max="3" width="9.81640625" style="9" customWidth="1"/>
    <col min="4" max="4" width="9.453125" style="9" customWidth="1"/>
    <col min="5" max="5" width="10.1796875" style="9" customWidth="1"/>
    <col min="6" max="6" width="9.81640625" style="13" customWidth="1"/>
    <col min="7" max="10" width="8.81640625" style="13"/>
    <col min="11" max="14" width="9.6328125" style="13" customWidth="1"/>
    <col min="15" max="16384" width="8.81640625" style="13"/>
  </cols>
  <sheetData>
    <row r="1" spans="1:15" ht="14.9" customHeight="1" x14ac:dyDescent="0.35">
      <c r="A1" s="89" t="s">
        <v>35</v>
      </c>
      <c r="B1" s="258" t="str">
        <f>+'0_Cover Page'!B8</f>
        <v>XX APEX Accelerator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60"/>
    </row>
    <row r="2" spans="1:15" ht="14.9" customHeight="1" x14ac:dyDescent="0.35">
      <c r="A2" s="89" t="s">
        <v>36</v>
      </c>
      <c r="B2" s="258" t="str">
        <f>'0_Cover Page'!B9</f>
        <v>W56KGU-XX-2-XXXX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15" ht="14.9" customHeight="1" x14ac:dyDescent="0.35">
      <c r="A3" s="89" t="s">
        <v>77</v>
      </c>
      <c r="B3" s="258" t="s">
        <v>182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60"/>
    </row>
    <row r="4" spans="1:15" ht="14.9" customHeight="1" x14ac:dyDescent="0.35">
      <c r="A4" s="104"/>
      <c r="B4" s="105"/>
      <c r="C4" s="105"/>
      <c r="D4" s="105"/>
      <c r="E4" s="105"/>
    </row>
    <row r="5" spans="1:15" ht="46" customHeight="1" x14ac:dyDescent="0.35">
      <c r="A5" s="254" t="s">
        <v>78</v>
      </c>
      <c r="B5" s="255" t="s">
        <v>79</v>
      </c>
      <c r="C5" s="256" t="s">
        <v>115</v>
      </c>
      <c r="D5" s="257"/>
      <c r="E5" s="257"/>
      <c r="F5" s="257"/>
      <c r="G5" s="261" t="s">
        <v>80</v>
      </c>
      <c r="H5" s="262"/>
      <c r="I5" s="262"/>
      <c r="J5" s="263"/>
      <c r="K5" s="262" t="s">
        <v>81</v>
      </c>
      <c r="L5" s="262"/>
      <c r="M5" s="262"/>
      <c r="N5" s="262"/>
    </row>
    <row r="6" spans="1:15" ht="22" customHeight="1" thickBot="1" x14ac:dyDescent="0.4">
      <c r="A6" s="254"/>
      <c r="B6" s="255"/>
      <c r="C6" s="44" t="s">
        <v>130</v>
      </c>
      <c r="D6" s="45" t="s">
        <v>131</v>
      </c>
      <c r="E6" s="45" t="s">
        <v>132</v>
      </c>
      <c r="F6" s="107" t="s">
        <v>133</v>
      </c>
      <c r="G6" s="114" t="s">
        <v>130</v>
      </c>
      <c r="H6" s="115" t="s">
        <v>131</v>
      </c>
      <c r="I6" s="115" t="s">
        <v>132</v>
      </c>
      <c r="J6" s="116" t="s">
        <v>133</v>
      </c>
      <c r="K6" s="106" t="s">
        <v>130</v>
      </c>
      <c r="L6" s="45" t="s">
        <v>131</v>
      </c>
      <c r="M6" s="45" t="s">
        <v>132</v>
      </c>
      <c r="N6" s="44" t="s">
        <v>133</v>
      </c>
    </row>
    <row r="7" spans="1:15" s="47" customFormat="1" ht="62" x14ac:dyDescent="0.35">
      <c r="A7" s="252" t="s">
        <v>7</v>
      </c>
      <c r="B7" s="214" t="s">
        <v>187</v>
      </c>
      <c r="C7" s="149" t="s">
        <v>144</v>
      </c>
      <c r="D7" s="149"/>
      <c r="E7" s="150" t="s">
        <v>144</v>
      </c>
      <c r="F7" s="151" t="s">
        <v>144</v>
      </c>
      <c r="G7" s="152"/>
      <c r="H7" s="153" t="s">
        <v>144</v>
      </c>
      <c r="I7" s="153" t="s">
        <v>144</v>
      </c>
      <c r="J7" s="154" t="s">
        <v>144</v>
      </c>
      <c r="K7" s="155"/>
      <c r="L7" s="156" t="s">
        <v>144</v>
      </c>
      <c r="M7" s="156"/>
      <c r="N7" s="156" t="s">
        <v>144</v>
      </c>
      <c r="O7" s="47" t="s">
        <v>144</v>
      </c>
    </row>
    <row r="8" spans="1:15" s="47" customFormat="1" ht="62" x14ac:dyDescent="0.35">
      <c r="A8" s="253"/>
      <c r="B8" s="213" t="s">
        <v>188</v>
      </c>
      <c r="C8" s="149" t="s">
        <v>144</v>
      </c>
      <c r="D8" s="149"/>
      <c r="E8" s="150"/>
      <c r="F8" s="150"/>
      <c r="G8" s="150"/>
      <c r="H8" s="150"/>
      <c r="I8" s="150"/>
      <c r="J8" s="150"/>
      <c r="K8" s="156"/>
      <c r="L8" s="156"/>
      <c r="M8" s="156"/>
      <c r="N8" s="156"/>
    </row>
    <row r="9" spans="1:15" ht="15.5" x14ac:dyDescent="0.35">
      <c r="A9" s="93"/>
      <c r="B9" s="93"/>
      <c r="C9" s="157"/>
      <c r="D9" s="158"/>
      <c r="E9" s="159"/>
      <c r="F9" s="160"/>
      <c r="G9" s="160"/>
      <c r="H9" s="160"/>
      <c r="I9" s="160"/>
      <c r="J9" s="160"/>
      <c r="K9" s="160"/>
      <c r="L9" s="160"/>
      <c r="M9" s="160"/>
      <c r="N9" s="160"/>
    </row>
    <row r="10" spans="1:15" s="47" customFormat="1" ht="77.5" x14ac:dyDescent="0.35">
      <c r="A10" s="102" t="s">
        <v>83</v>
      </c>
      <c r="B10" s="102" t="s">
        <v>116</v>
      </c>
      <c r="C10" s="149"/>
      <c r="D10" s="149"/>
      <c r="E10" s="161"/>
      <c r="F10" s="162"/>
      <c r="G10" s="163"/>
      <c r="H10" s="161"/>
      <c r="I10" s="161"/>
      <c r="J10" s="164"/>
      <c r="K10" s="165"/>
      <c r="L10" s="166"/>
      <c r="M10" s="166"/>
      <c r="N10" s="166"/>
    </row>
    <row r="11" spans="1:15" ht="15.5" x14ac:dyDescent="0.35">
      <c r="A11" s="93"/>
      <c r="B11" s="93"/>
      <c r="C11" s="157"/>
      <c r="D11" s="158"/>
      <c r="E11" s="159"/>
      <c r="F11" s="160"/>
      <c r="G11" s="160"/>
      <c r="H11" s="160"/>
      <c r="I11" s="160"/>
      <c r="J11" s="160"/>
      <c r="K11" s="160"/>
      <c r="L11" s="160"/>
      <c r="M11" s="160"/>
      <c r="N11" s="160"/>
    </row>
    <row r="12" spans="1:15" s="47" customFormat="1" ht="77.5" x14ac:dyDescent="0.35">
      <c r="A12" s="102" t="s">
        <v>82</v>
      </c>
      <c r="B12" s="102" t="s">
        <v>117</v>
      </c>
      <c r="C12" s="149"/>
      <c r="D12" s="149"/>
      <c r="E12" s="161"/>
      <c r="F12" s="162"/>
      <c r="G12" s="163"/>
      <c r="H12" s="161"/>
      <c r="I12" s="161"/>
      <c r="J12" s="164"/>
      <c r="K12" s="165"/>
      <c r="L12" s="166"/>
      <c r="M12" s="166"/>
      <c r="N12" s="166"/>
    </row>
    <row r="13" spans="1:15" ht="15.5" x14ac:dyDescent="0.35">
      <c r="A13" s="93"/>
      <c r="B13" s="93"/>
      <c r="C13" s="157"/>
      <c r="D13" s="158"/>
      <c r="E13" s="159"/>
      <c r="F13" s="160"/>
      <c r="G13" s="160"/>
      <c r="H13" s="160"/>
      <c r="I13" s="160"/>
      <c r="J13" s="160"/>
      <c r="K13" s="160"/>
      <c r="L13" s="160"/>
      <c r="M13" s="160"/>
      <c r="N13" s="160"/>
    </row>
    <row r="14" spans="1:15" s="47" customFormat="1" ht="62" x14ac:dyDescent="0.35">
      <c r="A14" s="1" t="s">
        <v>10</v>
      </c>
      <c r="B14" s="102" t="s">
        <v>118</v>
      </c>
      <c r="C14" s="149"/>
      <c r="D14" s="149"/>
      <c r="E14" s="161"/>
      <c r="F14" s="162"/>
      <c r="G14" s="163"/>
      <c r="H14" s="161"/>
      <c r="I14" s="161"/>
      <c r="J14" s="164"/>
      <c r="K14" s="165" t="s">
        <v>144</v>
      </c>
      <c r="L14" s="166"/>
      <c r="M14" s="166"/>
      <c r="N14" s="166"/>
    </row>
    <row r="15" spans="1:15" ht="11.5" customHeight="1" x14ac:dyDescent="0.35">
      <c r="A15" s="203" t="s">
        <v>144</v>
      </c>
      <c r="B15" s="204" t="s">
        <v>144</v>
      </c>
      <c r="C15" s="46"/>
      <c r="D15" s="46"/>
    </row>
    <row r="16" spans="1:15" ht="46.5" x14ac:dyDescent="0.35">
      <c r="A16" s="218" t="s">
        <v>191</v>
      </c>
      <c r="B16" s="219" t="s">
        <v>192</v>
      </c>
      <c r="C16" s="205" t="s">
        <v>144</v>
      </c>
      <c r="D16" s="205" t="s">
        <v>144</v>
      </c>
      <c r="E16" s="205" t="s">
        <v>144</v>
      </c>
      <c r="F16" s="206" t="s">
        <v>144</v>
      </c>
      <c r="G16" s="206"/>
      <c r="H16" s="206"/>
      <c r="I16" s="206"/>
      <c r="J16" s="206"/>
      <c r="K16" s="211" t="s">
        <v>144</v>
      </c>
      <c r="L16" s="211"/>
      <c r="M16" s="211"/>
      <c r="N16" s="211"/>
    </row>
  </sheetData>
  <sheetProtection algorithmName="SHA-512" hashValue="+BTzQ2efDpMRQuu/6gjE8ccigtwxbgoyGP4oieI0HHkgM/Td43HwhDW1/FTYavEovSAUr7xi1UaBu9BSqgVBag==" saltValue="OL8YOaIzsFDt+BOcbSI11g==" spinCount="100000" sheet="1" insertRows="0" deleteRows="0" selectLockedCells="1"/>
  <mergeCells count="9">
    <mergeCell ref="A7:A8"/>
    <mergeCell ref="A5:A6"/>
    <mergeCell ref="B5:B6"/>
    <mergeCell ref="C5:F5"/>
    <mergeCell ref="B1:N1"/>
    <mergeCell ref="B2:N2"/>
    <mergeCell ref="B3:N3"/>
    <mergeCell ref="G5:J5"/>
    <mergeCell ref="K5: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D844-0CED-4FC4-9B76-9853AC4C1815}">
  <sheetPr>
    <tabColor rgb="FFFFC000"/>
  </sheetPr>
  <dimension ref="A1:I261"/>
  <sheetViews>
    <sheetView showGridLines="0" topLeftCell="A2" zoomScaleNormal="100" workbookViewId="0">
      <selection activeCell="D257" sqref="D257"/>
    </sheetView>
  </sheetViews>
  <sheetFormatPr defaultRowHeight="14.5" x14ac:dyDescent="0.35"/>
  <cols>
    <col min="1" max="1" width="19.81640625" customWidth="1"/>
    <col min="2" max="2" width="29.81640625" customWidth="1"/>
    <col min="3" max="3" width="27.6328125" customWidth="1"/>
    <col min="4" max="4" width="31.36328125" customWidth="1"/>
    <col min="5" max="5" width="18.1796875" customWidth="1"/>
    <col min="6" max="6" width="41.08984375" customWidth="1"/>
    <col min="7" max="7" width="17" customWidth="1"/>
    <col min="9" max="9" width="50.81640625" customWidth="1"/>
  </cols>
  <sheetData>
    <row r="1" spans="1:9" s="13" customFormat="1" ht="15.5" x14ac:dyDescent="0.35">
      <c r="A1" s="266" t="s">
        <v>35</v>
      </c>
      <c r="B1" s="267"/>
      <c r="C1" s="258" t="str">
        <f>+'0_Cover Page'!B8</f>
        <v>XX APEX Accelerator</v>
      </c>
      <c r="D1" s="259"/>
      <c r="E1" s="259"/>
      <c r="F1" s="259"/>
      <c r="G1" s="260"/>
    </row>
    <row r="2" spans="1:9" s="13" customFormat="1" ht="15.5" x14ac:dyDescent="0.35">
      <c r="A2" s="268" t="s">
        <v>36</v>
      </c>
      <c r="B2" s="269"/>
      <c r="C2" s="258" t="str">
        <f>'0_Cover Page'!B9</f>
        <v>W56KGU-XX-2-XXXX</v>
      </c>
      <c r="D2" s="259"/>
      <c r="E2" s="259"/>
      <c r="F2" s="259"/>
      <c r="G2" s="260"/>
    </row>
    <row r="3" spans="1:9" s="13" customFormat="1" ht="15.5" x14ac:dyDescent="0.35">
      <c r="A3" s="270" t="s">
        <v>77</v>
      </c>
      <c r="B3" s="271"/>
      <c r="C3" s="258" t="str">
        <f>+P1_Socioeconomic!B3</f>
        <v>Goal 2. Increase Small Business Certifications and Participation</v>
      </c>
      <c r="D3" s="259"/>
      <c r="E3" s="259"/>
      <c r="F3" s="259"/>
      <c r="G3" s="260"/>
    </row>
    <row r="4" spans="1:9" s="13" customFormat="1" ht="16" thickBot="1" x14ac:dyDescent="0.4">
      <c r="A4" s="90"/>
      <c r="B4" s="91"/>
      <c r="C4" s="91"/>
      <c r="D4" s="92"/>
      <c r="E4" s="92"/>
      <c r="F4" s="94"/>
    </row>
    <row r="5" spans="1:9" s="13" customFormat="1" ht="63" thickTop="1" thickBot="1" x14ac:dyDescent="0.4">
      <c r="A5" s="43" t="s">
        <v>78</v>
      </c>
      <c r="B5" s="44" t="s">
        <v>79</v>
      </c>
      <c r="C5" s="44" t="s">
        <v>123</v>
      </c>
      <c r="D5" s="45" t="s">
        <v>124</v>
      </c>
      <c r="E5" s="45" t="s">
        <v>125</v>
      </c>
      <c r="F5" s="45" t="s">
        <v>145</v>
      </c>
      <c r="G5" s="45" t="s">
        <v>141</v>
      </c>
      <c r="I5" s="135" t="s">
        <v>152</v>
      </c>
    </row>
    <row r="6" spans="1:9" ht="16" thickTop="1" x14ac:dyDescent="0.45">
      <c r="A6" s="264" t="s">
        <v>183</v>
      </c>
      <c r="B6" s="265" t="s">
        <v>151</v>
      </c>
      <c r="C6" s="64"/>
      <c r="D6" s="138"/>
      <c r="E6" s="139"/>
      <c r="F6" s="140"/>
      <c r="G6" s="141"/>
      <c r="I6" s="134"/>
    </row>
    <row r="7" spans="1:9" ht="15.5" x14ac:dyDescent="0.45">
      <c r="A7" s="264"/>
      <c r="B7" s="265"/>
      <c r="C7" s="64"/>
      <c r="D7" s="138"/>
      <c r="E7" s="142"/>
      <c r="F7" s="138"/>
      <c r="G7" s="141"/>
    </row>
    <row r="8" spans="1:9" ht="15.5" x14ac:dyDescent="0.45">
      <c r="A8" s="264"/>
      <c r="B8" s="265"/>
      <c r="C8" s="64"/>
      <c r="D8" s="138"/>
      <c r="E8" s="142"/>
      <c r="F8" s="138"/>
      <c r="G8" s="141"/>
    </row>
    <row r="9" spans="1:9" ht="15.5" x14ac:dyDescent="0.45">
      <c r="A9" s="264"/>
      <c r="B9" s="265"/>
      <c r="C9" s="64"/>
      <c r="D9" s="138"/>
      <c r="E9" s="142"/>
      <c r="F9" s="138"/>
      <c r="G9" s="141"/>
    </row>
    <row r="10" spans="1:9" ht="15.5" x14ac:dyDescent="0.45">
      <c r="A10" s="264"/>
      <c r="B10" s="265"/>
      <c r="C10" s="64"/>
      <c r="D10" s="138"/>
      <c r="E10" s="142"/>
      <c r="F10" s="138"/>
      <c r="G10" s="141"/>
    </row>
    <row r="11" spans="1:9" ht="15.5" x14ac:dyDescent="0.45">
      <c r="A11" s="264"/>
      <c r="B11" s="265"/>
      <c r="C11" s="64"/>
      <c r="D11" s="138"/>
      <c r="E11" s="142"/>
      <c r="F11" s="138"/>
      <c r="G11" s="141"/>
    </row>
    <row r="12" spans="1:9" ht="15.5" x14ac:dyDescent="0.45">
      <c r="A12" s="264"/>
      <c r="B12" s="265"/>
      <c r="C12" s="64"/>
      <c r="D12" s="138"/>
      <c r="E12" s="142"/>
      <c r="F12" s="138"/>
      <c r="G12" s="141"/>
    </row>
    <row r="13" spans="1:9" ht="15.5" x14ac:dyDescent="0.45">
      <c r="A13" s="264"/>
      <c r="B13" s="265"/>
      <c r="C13" s="64"/>
      <c r="D13" s="138"/>
      <c r="E13" s="142"/>
      <c r="F13" s="138"/>
      <c r="G13" s="141"/>
    </row>
    <row r="14" spans="1:9" ht="15.5" x14ac:dyDescent="0.45">
      <c r="A14" s="264"/>
      <c r="B14" s="265"/>
      <c r="C14" s="64"/>
      <c r="D14" s="138"/>
      <c r="E14" s="142"/>
      <c r="F14" s="138"/>
      <c r="G14" s="141"/>
    </row>
    <row r="15" spans="1:9" ht="15.5" x14ac:dyDescent="0.45">
      <c r="A15" s="264"/>
      <c r="B15" s="265"/>
      <c r="C15" s="64"/>
      <c r="D15" s="138"/>
      <c r="E15" s="142"/>
      <c r="F15" s="138"/>
      <c r="G15" s="141"/>
    </row>
    <row r="16" spans="1:9" ht="15.5" x14ac:dyDescent="0.45">
      <c r="A16" s="264"/>
      <c r="B16" s="265"/>
      <c r="C16" s="64"/>
      <c r="D16" s="138"/>
      <c r="E16" s="142"/>
      <c r="F16" s="138"/>
      <c r="G16" s="141"/>
    </row>
    <row r="17" spans="1:7" ht="15.5" x14ac:dyDescent="0.45">
      <c r="A17" s="264"/>
      <c r="B17" s="265"/>
      <c r="C17" s="64"/>
      <c r="D17" s="138"/>
      <c r="E17" s="142"/>
      <c r="F17" s="138"/>
      <c r="G17" s="141"/>
    </row>
    <row r="18" spans="1:7" ht="15.5" x14ac:dyDescent="0.45">
      <c r="A18" s="264"/>
      <c r="B18" s="265"/>
      <c r="C18" s="64"/>
      <c r="D18" s="138"/>
      <c r="E18" s="142"/>
      <c r="F18" s="138"/>
      <c r="G18" s="141"/>
    </row>
    <row r="19" spans="1:7" ht="15.5" x14ac:dyDescent="0.45">
      <c r="A19" s="264"/>
      <c r="B19" s="265"/>
      <c r="C19" s="64"/>
      <c r="D19" s="138"/>
      <c r="E19" s="142"/>
      <c r="F19" s="138"/>
      <c r="G19" s="141"/>
    </row>
    <row r="20" spans="1:7" ht="15.5" x14ac:dyDescent="0.45">
      <c r="A20" s="264"/>
      <c r="B20" s="265"/>
      <c r="C20" s="64"/>
      <c r="D20" s="138"/>
      <c r="E20" s="142"/>
      <c r="F20" s="138"/>
      <c r="G20" s="141"/>
    </row>
    <row r="21" spans="1:7" ht="15.5" x14ac:dyDescent="0.45">
      <c r="A21" s="264"/>
      <c r="B21" s="265"/>
      <c r="C21" s="64"/>
      <c r="D21" s="138"/>
      <c r="E21" s="142"/>
      <c r="F21" s="138"/>
      <c r="G21" s="141"/>
    </row>
    <row r="22" spans="1:7" ht="15.5" x14ac:dyDescent="0.45">
      <c r="A22" s="264"/>
      <c r="B22" s="265"/>
      <c r="C22" s="64"/>
      <c r="D22" s="138"/>
      <c r="E22" s="142"/>
      <c r="F22" s="138"/>
      <c r="G22" s="141"/>
    </row>
    <row r="23" spans="1:7" ht="15.5" x14ac:dyDescent="0.45">
      <c r="A23" s="264"/>
      <c r="B23" s="265"/>
      <c r="C23" s="64"/>
      <c r="D23" s="138"/>
      <c r="E23" s="142"/>
      <c r="F23" s="138"/>
      <c r="G23" s="141"/>
    </row>
    <row r="24" spans="1:7" ht="15.5" x14ac:dyDescent="0.45">
      <c r="A24" s="264"/>
      <c r="B24" s="265"/>
      <c r="C24" s="64"/>
      <c r="D24" s="138"/>
      <c r="E24" s="142"/>
      <c r="F24" s="138"/>
      <c r="G24" s="141"/>
    </row>
    <row r="25" spans="1:7" ht="15.5" x14ac:dyDescent="0.45">
      <c r="A25" s="264"/>
      <c r="B25" s="265"/>
      <c r="C25" s="64"/>
      <c r="D25" s="138"/>
      <c r="E25" s="142"/>
      <c r="F25" s="138"/>
      <c r="G25" s="141"/>
    </row>
    <row r="26" spans="1:7" ht="15.5" x14ac:dyDescent="0.45">
      <c r="A26" s="264"/>
      <c r="B26" s="265"/>
      <c r="C26" s="64"/>
      <c r="D26" s="138"/>
      <c r="E26" s="142"/>
      <c r="F26" s="138"/>
      <c r="G26" s="141"/>
    </row>
    <row r="27" spans="1:7" ht="15.5" x14ac:dyDescent="0.45">
      <c r="A27" s="264"/>
      <c r="B27" s="265"/>
      <c r="C27" s="64"/>
      <c r="D27" s="138"/>
      <c r="E27" s="142"/>
      <c r="F27" s="138"/>
      <c r="G27" s="141"/>
    </row>
    <row r="28" spans="1:7" ht="15.5" x14ac:dyDescent="0.45">
      <c r="A28" s="264"/>
      <c r="B28" s="265"/>
      <c r="C28" s="64"/>
      <c r="D28" s="138"/>
      <c r="E28" s="142"/>
      <c r="F28" s="138"/>
      <c r="G28" s="141"/>
    </row>
    <row r="29" spans="1:7" ht="15.5" x14ac:dyDescent="0.45">
      <c r="A29" s="264"/>
      <c r="B29" s="265"/>
      <c r="C29" s="64"/>
      <c r="D29" s="138"/>
      <c r="E29" s="142"/>
      <c r="F29" s="138"/>
      <c r="G29" s="141"/>
    </row>
    <row r="30" spans="1:7" ht="15.5" x14ac:dyDescent="0.45">
      <c r="A30" s="264"/>
      <c r="B30" s="265"/>
      <c r="C30" s="64"/>
      <c r="D30" s="138"/>
      <c r="E30" s="142"/>
      <c r="F30" s="138"/>
      <c r="G30" s="141"/>
    </row>
    <row r="31" spans="1:7" ht="15.5" x14ac:dyDescent="0.45">
      <c r="A31" s="264"/>
      <c r="B31" s="265"/>
      <c r="C31" s="64"/>
      <c r="D31" s="138"/>
      <c r="E31" s="142"/>
      <c r="F31" s="138"/>
      <c r="G31" s="141"/>
    </row>
    <row r="32" spans="1:7" ht="15.5" x14ac:dyDescent="0.45">
      <c r="A32" s="264"/>
      <c r="B32" s="265"/>
      <c r="C32" s="64"/>
      <c r="D32" s="138"/>
      <c r="E32" s="142"/>
      <c r="F32" s="138"/>
      <c r="G32" s="141"/>
    </row>
    <row r="33" spans="1:7" ht="15.5" x14ac:dyDescent="0.45">
      <c r="A33" s="264"/>
      <c r="B33" s="265"/>
      <c r="C33" s="64"/>
      <c r="D33" s="138"/>
      <c r="E33" s="142"/>
      <c r="F33" s="138"/>
      <c r="G33" s="141"/>
    </row>
    <row r="34" spans="1:7" ht="15.5" x14ac:dyDescent="0.45">
      <c r="A34" s="264"/>
      <c r="B34" s="265"/>
      <c r="C34" s="64"/>
      <c r="D34" s="138"/>
      <c r="E34" s="142"/>
      <c r="F34" s="138"/>
      <c r="G34" s="141"/>
    </row>
    <row r="35" spans="1:7" ht="15.5" x14ac:dyDescent="0.45">
      <c r="A35" s="264"/>
      <c r="B35" s="265"/>
      <c r="C35" s="64"/>
      <c r="D35" s="138"/>
      <c r="E35" s="142"/>
      <c r="F35" s="138"/>
      <c r="G35" s="141"/>
    </row>
    <row r="36" spans="1:7" ht="15.5" x14ac:dyDescent="0.45">
      <c r="A36" s="264"/>
      <c r="B36" s="265"/>
      <c r="C36" s="64"/>
      <c r="D36" s="138"/>
      <c r="E36" s="142"/>
      <c r="F36" s="138"/>
      <c r="G36" s="141"/>
    </row>
    <row r="37" spans="1:7" ht="15.5" x14ac:dyDescent="0.45">
      <c r="A37" s="264"/>
      <c r="B37" s="265"/>
      <c r="C37" s="64"/>
      <c r="D37" s="138"/>
      <c r="E37" s="142"/>
      <c r="F37" s="138"/>
      <c r="G37" s="141"/>
    </row>
    <row r="38" spans="1:7" ht="15.5" x14ac:dyDescent="0.45">
      <c r="A38" s="264"/>
      <c r="B38" s="265"/>
      <c r="C38" s="64"/>
      <c r="D38" s="138"/>
      <c r="E38" s="142"/>
      <c r="F38" s="138"/>
      <c r="G38" s="141"/>
    </row>
    <row r="39" spans="1:7" ht="15.5" x14ac:dyDescent="0.45">
      <c r="A39" s="264"/>
      <c r="B39" s="265"/>
      <c r="C39" s="64"/>
      <c r="D39" s="138"/>
      <c r="E39" s="142"/>
      <c r="F39" s="138"/>
      <c r="G39" s="141"/>
    </row>
    <row r="40" spans="1:7" ht="15.5" x14ac:dyDescent="0.45">
      <c r="A40" s="264"/>
      <c r="B40" s="265"/>
      <c r="C40" s="64"/>
      <c r="D40" s="138"/>
      <c r="E40" s="142"/>
      <c r="F40" s="138"/>
      <c r="G40" s="141"/>
    </row>
    <row r="41" spans="1:7" ht="15.5" x14ac:dyDescent="0.45">
      <c r="A41" s="264"/>
      <c r="B41" s="265"/>
      <c r="C41" s="64"/>
      <c r="D41" s="138"/>
      <c r="E41" s="142"/>
      <c r="F41" s="138"/>
      <c r="G41" s="141"/>
    </row>
    <row r="42" spans="1:7" ht="15.5" x14ac:dyDescent="0.45">
      <c r="A42" s="264"/>
      <c r="B42" s="265"/>
      <c r="C42" s="64"/>
      <c r="D42" s="138"/>
      <c r="E42" s="142"/>
      <c r="F42" s="138"/>
      <c r="G42" s="141"/>
    </row>
    <row r="43" spans="1:7" ht="15.5" x14ac:dyDescent="0.45">
      <c r="A43" s="264"/>
      <c r="B43" s="265"/>
      <c r="C43" s="64"/>
      <c r="D43" s="138"/>
      <c r="E43" s="142"/>
      <c r="F43" s="138"/>
      <c r="G43" s="141"/>
    </row>
    <row r="44" spans="1:7" ht="15.5" x14ac:dyDescent="0.45">
      <c r="A44" s="264"/>
      <c r="B44" s="265"/>
      <c r="C44" s="64"/>
      <c r="D44" s="138"/>
      <c r="E44" s="142"/>
      <c r="F44" s="138"/>
      <c r="G44" s="141"/>
    </row>
    <row r="45" spans="1:7" ht="15.5" x14ac:dyDescent="0.45">
      <c r="A45" s="264"/>
      <c r="B45" s="265"/>
      <c r="C45" s="64"/>
      <c r="D45" s="138"/>
      <c r="E45" s="142"/>
      <c r="F45" s="138"/>
      <c r="G45" s="141"/>
    </row>
    <row r="46" spans="1:7" ht="15.5" x14ac:dyDescent="0.45">
      <c r="A46" s="264"/>
      <c r="B46" s="265"/>
      <c r="C46" s="64"/>
      <c r="D46" s="138"/>
      <c r="E46" s="142"/>
      <c r="F46" s="138"/>
      <c r="G46" s="141"/>
    </row>
    <row r="47" spans="1:7" ht="15.5" x14ac:dyDescent="0.45">
      <c r="A47" s="264"/>
      <c r="B47" s="265"/>
      <c r="C47" s="64"/>
      <c r="D47" s="138"/>
      <c r="E47" s="142"/>
      <c r="F47" s="138"/>
      <c r="G47" s="141"/>
    </row>
    <row r="48" spans="1:7" ht="15.5" x14ac:dyDescent="0.45">
      <c r="A48" s="264"/>
      <c r="B48" s="265"/>
      <c r="C48" s="64"/>
      <c r="D48" s="138"/>
      <c r="E48" s="142"/>
      <c r="F48" s="138"/>
      <c r="G48" s="141"/>
    </row>
    <row r="49" spans="1:7" ht="15.5" x14ac:dyDescent="0.45">
      <c r="A49" s="264"/>
      <c r="B49" s="265"/>
      <c r="C49" s="64"/>
      <c r="D49" s="138"/>
      <c r="E49" s="142"/>
      <c r="F49" s="138"/>
      <c r="G49" s="141"/>
    </row>
    <row r="50" spans="1:7" ht="15.5" x14ac:dyDescent="0.45">
      <c r="A50" s="264"/>
      <c r="B50" s="265"/>
      <c r="C50" s="64"/>
      <c r="D50" s="138"/>
      <c r="E50" s="142"/>
      <c r="F50" s="138"/>
      <c r="G50" s="141"/>
    </row>
    <row r="51" spans="1:7" ht="15.5" x14ac:dyDescent="0.45">
      <c r="A51" s="264"/>
      <c r="B51" s="265"/>
      <c r="C51" s="64"/>
      <c r="D51" s="138"/>
      <c r="E51" s="142"/>
      <c r="F51" s="138"/>
      <c r="G51" s="141"/>
    </row>
    <row r="52" spans="1:7" ht="15.5" x14ac:dyDescent="0.45">
      <c r="A52" s="264"/>
      <c r="B52" s="265"/>
      <c r="C52" s="64"/>
      <c r="D52" s="138"/>
      <c r="E52" s="142"/>
      <c r="F52" s="138"/>
      <c r="G52" s="141"/>
    </row>
    <row r="53" spans="1:7" ht="15.5" x14ac:dyDescent="0.45">
      <c r="A53" s="264"/>
      <c r="B53" s="265"/>
      <c r="C53" s="64"/>
      <c r="D53" s="138"/>
      <c r="E53" s="142"/>
      <c r="F53" s="138"/>
      <c r="G53" s="141"/>
    </row>
    <row r="54" spans="1:7" ht="15.5" x14ac:dyDescent="0.45">
      <c r="A54" s="264"/>
      <c r="B54" s="265"/>
      <c r="C54" s="64"/>
      <c r="D54" s="138"/>
      <c r="E54" s="142"/>
      <c r="F54" s="138"/>
      <c r="G54" s="141"/>
    </row>
    <row r="55" spans="1:7" ht="15.5" x14ac:dyDescent="0.45">
      <c r="A55" s="264"/>
      <c r="B55" s="265"/>
      <c r="C55" s="64"/>
      <c r="D55" s="138"/>
      <c r="E55" s="142"/>
      <c r="F55" s="138"/>
      <c r="G55" s="141"/>
    </row>
    <row r="56" spans="1:7" ht="15.5" x14ac:dyDescent="0.45">
      <c r="A56" s="264"/>
      <c r="B56" s="265"/>
      <c r="C56" s="64"/>
      <c r="D56" s="138"/>
      <c r="E56" s="142"/>
      <c r="F56" s="138"/>
      <c r="G56" s="141"/>
    </row>
    <row r="57" spans="1:7" ht="15.5" x14ac:dyDescent="0.45">
      <c r="A57" s="264"/>
      <c r="B57" s="265"/>
      <c r="C57" s="64"/>
      <c r="D57" s="138"/>
      <c r="E57" s="142"/>
      <c r="F57" s="138"/>
      <c r="G57" s="141"/>
    </row>
    <row r="58" spans="1:7" ht="15.5" x14ac:dyDescent="0.45">
      <c r="A58" s="264"/>
      <c r="B58" s="265"/>
      <c r="C58" s="64"/>
      <c r="D58" s="138"/>
      <c r="E58" s="142"/>
      <c r="F58" s="138"/>
      <c r="G58" s="141"/>
    </row>
    <row r="59" spans="1:7" ht="15.5" x14ac:dyDescent="0.45">
      <c r="A59" s="264"/>
      <c r="B59" s="265"/>
      <c r="C59" s="64"/>
      <c r="D59" s="138"/>
      <c r="E59" s="142"/>
      <c r="F59" s="138"/>
      <c r="G59" s="141"/>
    </row>
    <row r="60" spans="1:7" ht="15.5" x14ac:dyDescent="0.45">
      <c r="A60" s="264"/>
      <c r="B60" s="265"/>
      <c r="C60" s="64"/>
      <c r="D60" s="138"/>
      <c r="E60" s="142"/>
      <c r="F60" s="138"/>
      <c r="G60" s="141"/>
    </row>
    <row r="61" spans="1:7" ht="15.5" x14ac:dyDescent="0.45">
      <c r="A61" s="264"/>
      <c r="B61" s="265"/>
      <c r="C61" s="64"/>
      <c r="D61" s="138"/>
      <c r="E61" s="142"/>
      <c r="F61" s="138"/>
      <c r="G61" s="141"/>
    </row>
    <row r="62" spans="1:7" ht="15.5" x14ac:dyDescent="0.45">
      <c r="A62" s="264"/>
      <c r="B62" s="265"/>
      <c r="C62" s="64"/>
      <c r="D62" s="138"/>
      <c r="E62" s="142"/>
      <c r="F62" s="138"/>
      <c r="G62" s="141"/>
    </row>
    <row r="63" spans="1:7" ht="15.5" x14ac:dyDescent="0.45">
      <c r="A63" s="264"/>
      <c r="B63" s="265"/>
      <c r="C63" s="64"/>
      <c r="D63" s="138"/>
      <c r="E63" s="142"/>
      <c r="F63" s="138"/>
      <c r="G63" s="141"/>
    </row>
    <row r="64" spans="1:7" ht="15.5" x14ac:dyDescent="0.45">
      <c r="A64" s="264"/>
      <c r="B64" s="265"/>
      <c r="C64" s="64"/>
      <c r="D64" s="138"/>
      <c r="E64" s="142"/>
      <c r="F64" s="138"/>
      <c r="G64" s="141"/>
    </row>
    <row r="65" spans="1:7" ht="15.5" x14ac:dyDescent="0.45">
      <c r="A65" s="264"/>
      <c r="B65" s="265"/>
      <c r="C65" s="64"/>
      <c r="D65" s="138"/>
      <c r="E65" s="142"/>
      <c r="F65" s="138"/>
      <c r="G65" s="141"/>
    </row>
    <row r="66" spans="1:7" ht="15.5" x14ac:dyDescent="0.45">
      <c r="A66" s="264"/>
      <c r="B66" s="265"/>
      <c r="C66" s="64"/>
      <c r="D66" s="138"/>
      <c r="E66" s="142"/>
      <c r="F66" s="138"/>
      <c r="G66" s="141"/>
    </row>
    <row r="67" spans="1:7" ht="15.5" x14ac:dyDescent="0.45">
      <c r="A67" s="264"/>
      <c r="B67" s="265"/>
      <c r="C67" s="64"/>
      <c r="D67" s="138"/>
      <c r="E67" s="142"/>
      <c r="F67" s="138"/>
      <c r="G67" s="141"/>
    </row>
    <row r="68" spans="1:7" ht="15.5" x14ac:dyDescent="0.45">
      <c r="A68" s="264"/>
      <c r="B68" s="265"/>
      <c r="C68" s="64"/>
      <c r="D68" s="138"/>
      <c r="E68" s="142"/>
      <c r="F68" s="138"/>
      <c r="G68" s="141"/>
    </row>
    <row r="69" spans="1:7" ht="15.5" x14ac:dyDescent="0.45">
      <c r="A69" s="264"/>
      <c r="B69" s="265"/>
      <c r="C69" s="64"/>
      <c r="D69" s="138"/>
      <c r="E69" s="142"/>
      <c r="F69" s="138"/>
      <c r="G69" s="141"/>
    </row>
    <row r="70" spans="1:7" ht="15.5" x14ac:dyDescent="0.45">
      <c r="A70" s="264"/>
      <c r="B70" s="265"/>
      <c r="C70" s="64"/>
      <c r="D70" s="138"/>
      <c r="E70" s="142"/>
      <c r="F70" s="138"/>
      <c r="G70" s="141"/>
    </row>
    <row r="71" spans="1:7" ht="15.5" x14ac:dyDescent="0.45">
      <c r="A71" s="264"/>
      <c r="B71" s="265"/>
      <c r="C71" s="64"/>
      <c r="D71" s="138"/>
      <c r="E71" s="142"/>
      <c r="F71" s="138"/>
      <c r="G71" s="141"/>
    </row>
    <row r="72" spans="1:7" ht="15.5" x14ac:dyDescent="0.45">
      <c r="A72" s="264"/>
      <c r="B72" s="265"/>
      <c r="C72" s="64"/>
      <c r="D72" s="138"/>
      <c r="E72" s="142"/>
      <c r="F72" s="138"/>
      <c r="G72" s="141"/>
    </row>
    <row r="73" spans="1:7" ht="15.5" x14ac:dyDescent="0.45">
      <c r="A73" s="264"/>
      <c r="B73" s="265"/>
      <c r="C73" s="64"/>
      <c r="D73" s="138"/>
      <c r="E73" s="142"/>
      <c r="F73" s="138"/>
      <c r="G73" s="141"/>
    </row>
    <row r="74" spans="1:7" ht="15.5" x14ac:dyDescent="0.45">
      <c r="A74" s="264"/>
      <c r="B74" s="265"/>
      <c r="C74" s="64"/>
      <c r="D74" s="138"/>
      <c r="E74" s="142"/>
      <c r="F74" s="138"/>
      <c r="G74" s="141"/>
    </row>
    <row r="75" spans="1:7" ht="15.5" x14ac:dyDescent="0.45">
      <c r="A75" s="264"/>
      <c r="B75" s="265"/>
      <c r="C75" s="64"/>
      <c r="D75" s="138"/>
      <c r="E75" s="142"/>
      <c r="F75" s="138"/>
      <c r="G75" s="141"/>
    </row>
    <row r="76" spans="1:7" ht="15.5" x14ac:dyDescent="0.45">
      <c r="A76" s="264"/>
      <c r="B76" s="265"/>
      <c r="C76" s="64"/>
      <c r="D76" s="138"/>
      <c r="E76" s="142"/>
      <c r="F76" s="138"/>
      <c r="G76" s="141"/>
    </row>
    <row r="77" spans="1:7" ht="15.5" x14ac:dyDescent="0.45">
      <c r="A77" s="264"/>
      <c r="B77" s="265"/>
      <c r="C77" s="64"/>
      <c r="D77" s="138"/>
      <c r="E77" s="142"/>
      <c r="F77" s="138"/>
      <c r="G77" s="141"/>
    </row>
    <row r="78" spans="1:7" ht="15.5" x14ac:dyDescent="0.45">
      <c r="A78" s="264"/>
      <c r="B78" s="265"/>
      <c r="C78" s="64"/>
      <c r="D78" s="138"/>
      <c r="E78" s="142"/>
      <c r="F78" s="138"/>
      <c r="G78" s="141"/>
    </row>
    <row r="79" spans="1:7" ht="15.5" x14ac:dyDescent="0.45">
      <c r="A79" s="264"/>
      <c r="B79" s="265"/>
      <c r="C79" s="64"/>
      <c r="D79" s="138"/>
      <c r="E79" s="142"/>
      <c r="F79" s="138"/>
      <c r="G79" s="141"/>
    </row>
    <row r="80" spans="1:7" ht="15.5" x14ac:dyDescent="0.45">
      <c r="A80" s="264"/>
      <c r="B80" s="265"/>
      <c r="C80" s="64"/>
      <c r="D80" s="138"/>
      <c r="E80" s="142"/>
      <c r="F80" s="138"/>
      <c r="G80" s="141"/>
    </row>
    <row r="81" spans="1:7" ht="15.5" x14ac:dyDescent="0.45">
      <c r="A81" s="264"/>
      <c r="B81" s="265"/>
      <c r="C81" s="64"/>
      <c r="D81" s="138"/>
      <c r="E81" s="142"/>
      <c r="F81" s="138"/>
      <c r="G81" s="141"/>
    </row>
    <row r="82" spans="1:7" ht="15.5" x14ac:dyDescent="0.45">
      <c r="A82" s="264"/>
      <c r="B82" s="265"/>
      <c r="C82" s="64"/>
      <c r="D82" s="138"/>
      <c r="E82" s="142"/>
      <c r="F82" s="138"/>
      <c r="G82" s="141"/>
    </row>
    <row r="83" spans="1:7" ht="15.5" x14ac:dyDescent="0.45">
      <c r="A83" s="264"/>
      <c r="B83" s="265"/>
      <c r="C83" s="64"/>
      <c r="D83" s="138"/>
      <c r="E83" s="142"/>
      <c r="F83" s="138"/>
      <c r="G83" s="141"/>
    </row>
    <row r="84" spans="1:7" ht="15.5" x14ac:dyDescent="0.45">
      <c r="A84" s="264"/>
      <c r="B84" s="265"/>
      <c r="C84" s="64"/>
      <c r="D84" s="138"/>
      <c r="E84" s="142"/>
      <c r="F84" s="138"/>
      <c r="G84" s="141"/>
    </row>
    <row r="85" spans="1:7" ht="15.5" x14ac:dyDescent="0.45">
      <c r="A85" s="264"/>
      <c r="B85" s="265"/>
      <c r="C85" s="64"/>
      <c r="D85" s="138"/>
      <c r="E85" s="142"/>
      <c r="F85" s="138"/>
      <c r="G85" s="141"/>
    </row>
    <row r="86" spans="1:7" ht="15.5" x14ac:dyDescent="0.45">
      <c r="A86" s="264"/>
      <c r="B86" s="265"/>
      <c r="C86" s="64"/>
      <c r="D86" s="138"/>
      <c r="E86" s="142"/>
      <c r="F86" s="138"/>
      <c r="G86" s="141"/>
    </row>
    <row r="87" spans="1:7" ht="15.5" x14ac:dyDescent="0.45">
      <c r="A87" s="264"/>
      <c r="B87" s="265"/>
      <c r="C87" s="64"/>
      <c r="D87" s="138"/>
      <c r="E87" s="142"/>
      <c r="F87" s="138"/>
      <c r="G87" s="141"/>
    </row>
    <row r="88" spans="1:7" ht="15.5" x14ac:dyDescent="0.45">
      <c r="A88" s="264"/>
      <c r="B88" s="265"/>
      <c r="C88" s="64"/>
      <c r="D88" s="138"/>
      <c r="E88" s="142"/>
      <c r="F88" s="138"/>
      <c r="G88" s="141"/>
    </row>
    <row r="89" spans="1:7" ht="15.5" x14ac:dyDescent="0.45">
      <c r="A89" s="264"/>
      <c r="B89" s="265"/>
      <c r="C89" s="64"/>
      <c r="D89" s="138"/>
      <c r="E89" s="142"/>
      <c r="F89" s="138"/>
      <c r="G89" s="141"/>
    </row>
    <row r="90" spans="1:7" ht="15.5" x14ac:dyDescent="0.45">
      <c r="A90" s="264"/>
      <c r="B90" s="265"/>
      <c r="C90" s="64"/>
      <c r="D90" s="138"/>
      <c r="E90" s="142"/>
      <c r="F90" s="138"/>
      <c r="G90" s="141"/>
    </row>
    <row r="91" spans="1:7" ht="15.5" x14ac:dyDescent="0.45">
      <c r="A91" s="264"/>
      <c r="B91" s="265"/>
      <c r="C91" s="64"/>
      <c r="D91" s="138"/>
      <c r="E91" s="142"/>
      <c r="F91" s="138"/>
      <c r="G91" s="141"/>
    </row>
    <row r="92" spans="1:7" ht="15.5" x14ac:dyDescent="0.45">
      <c r="A92" s="264"/>
      <c r="B92" s="265"/>
      <c r="C92" s="64"/>
      <c r="D92" s="138"/>
      <c r="E92" s="142"/>
      <c r="F92" s="138"/>
      <c r="G92" s="141"/>
    </row>
    <row r="93" spans="1:7" ht="15.5" x14ac:dyDescent="0.45">
      <c r="A93" s="264"/>
      <c r="B93" s="265"/>
      <c r="C93" s="64"/>
      <c r="D93" s="138"/>
      <c r="E93" s="142"/>
      <c r="F93" s="138"/>
      <c r="G93" s="141"/>
    </row>
    <row r="94" spans="1:7" ht="15.5" x14ac:dyDescent="0.45">
      <c r="A94" s="264"/>
      <c r="B94" s="265"/>
      <c r="C94" s="64"/>
      <c r="D94" s="138"/>
      <c r="E94" s="142"/>
      <c r="F94" s="138"/>
      <c r="G94" s="141"/>
    </row>
    <row r="95" spans="1:7" ht="15.5" x14ac:dyDescent="0.45">
      <c r="A95" s="264"/>
      <c r="B95" s="265"/>
      <c r="C95" s="64"/>
      <c r="D95" s="138"/>
      <c r="E95" s="142"/>
      <c r="F95" s="138"/>
      <c r="G95" s="141"/>
    </row>
    <row r="96" spans="1:7" ht="15.5" x14ac:dyDescent="0.45">
      <c r="A96" s="264"/>
      <c r="B96" s="265"/>
      <c r="C96" s="64"/>
      <c r="D96" s="138"/>
      <c r="E96" s="142"/>
      <c r="F96" s="138"/>
      <c r="G96" s="141"/>
    </row>
    <row r="97" spans="1:7" ht="15.5" x14ac:dyDescent="0.45">
      <c r="A97" s="264"/>
      <c r="B97" s="265"/>
      <c r="C97" s="64"/>
      <c r="D97" s="138"/>
      <c r="E97" s="142"/>
      <c r="F97" s="138"/>
      <c r="G97" s="141"/>
    </row>
    <row r="98" spans="1:7" ht="15.5" x14ac:dyDescent="0.45">
      <c r="A98" s="264"/>
      <c r="B98" s="265"/>
      <c r="C98" s="64"/>
      <c r="D98" s="138"/>
      <c r="E98" s="142"/>
      <c r="F98" s="138"/>
      <c r="G98" s="141"/>
    </row>
    <row r="99" spans="1:7" ht="15.5" x14ac:dyDescent="0.45">
      <c r="A99" s="264"/>
      <c r="B99" s="265"/>
      <c r="C99" s="64"/>
      <c r="D99" s="138"/>
      <c r="E99" s="142"/>
      <c r="F99" s="138"/>
      <c r="G99" s="141"/>
    </row>
    <row r="100" spans="1:7" ht="15.5" x14ac:dyDescent="0.45">
      <c r="A100" s="264"/>
      <c r="B100" s="265"/>
      <c r="C100" s="64"/>
      <c r="D100" s="138"/>
      <c r="E100" s="142"/>
      <c r="F100" s="138"/>
      <c r="G100" s="141"/>
    </row>
    <row r="101" spans="1:7" ht="15.5" x14ac:dyDescent="0.45">
      <c r="A101" s="264"/>
      <c r="B101" s="265"/>
      <c r="C101" s="64"/>
      <c r="D101" s="138"/>
      <c r="E101" s="142"/>
      <c r="F101" s="138"/>
      <c r="G101" s="141"/>
    </row>
    <row r="102" spans="1:7" ht="15.5" x14ac:dyDescent="0.45">
      <c r="A102" s="264"/>
      <c r="B102" s="265"/>
      <c r="C102" s="64"/>
      <c r="D102" s="138"/>
      <c r="E102" s="142"/>
      <c r="F102" s="138"/>
      <c r="G102" s="141"/>
    </row>
    <row r="103" spans="1:7" ht="15.5" x14ac:dyDescent="0.45">
      <c r="A103" s="264"/>
      <c r="B103" s="265"/>
      <c r="C103" s="64"/>
      <c r="D103" s="138"/>
      <c r="E103" s="142"/>
      <c r="F103" s="138"/>
      <c r="G103" s="141"/>
    </row>
    <row r="104" spans="1:7" ht="15.5" x14ac:dyDescent="0.45">
      <c r="A104" s="264"/>
      <c r="B104" s="265"/>
      <c r="C104" s="64"/>
      <c r="D104" s="138"/>
      <c r="E104" s="142"/>
      <c r="F104" s="138"/>
      <c r="G104" s="141"/>
    </row>
    <row r="105" spans="1:7" ht="15.5" x14ac:dyDescent="0.45">
      <c r="A105" s="264"/>
      <c r="B105" s="265"/>
      <c r="C105" s="64"/>
      <c r="D105" s="138"/>
      <c r="E105" s="142"/>
      <c r="F105" s="138"/>
      <c r="G105" s="141"/>
    </row>
    <row r="106" spans="1:7" ht="15.5" x14ac:dyDescent="0.45">
      <c r="A106" s="264"/>
      <c r="B106" s="265"/>
      <c r="C106" s="64"/>
      <c r="D106" s="138"/>
      <c r="E106" s="142"/>
      <c r="F106" s="138"/>
      <c r="G106" s="141"/>
    </row>
    <row r="107" spans="1:7" ht="15.5" x14ac:dyDescent="0.45">
      <c r="A107" s="264"/>
      <c r="B107" s="265"/>
      <c r="C107" s="64"/>
      <c r="D107" s="138"/>
      <c r="E107" s="142"/>
      <c r="F107" s="138"/>
      <c r="G107" s="141"/>
    </row>
    <row r="108" spans="1:7" ht="15.5" x14ac:dyDescent="0.45">
      <c r="A108" s="264"/>
      <c r="B108" s="265"/>
      <c r="C108" s="64"/>
      <c r="D108" s="138"/>
      <c r="E108" s="142"/>
      <c r="F108" s="138"/>
      <c r="G108" s="141"/>
    </row>
    <row r="109" spans="1:7" ht="15.5" x14ac:dyDescent="0.45">
      <c r="A109" s="264"/>
      <c r="B109" s="265"/>
      <c r="C109" s="64"/>
      <c r="D109" s="138"/>
      <c r="E109" s="142"/>
      <c r="F109" s="138"/>
      <c r="G109" s="141"/>
    </row>
    <row r="110" spans="1:7" ht="15.5" x14ac:dyDescent="0.45">
      <c r="A110" s="264"/>
      <c r="B110" s="265"/>
      <c r="C110" s="64"/>
      <c r="D110" s="138"/>
      <c r="E110" s="142"/>
      <c r="F110" s="138"/>
      <c r="G110" s="141"/>
    </row>
    <row r="111" spans="1:7" ht="15.5" x14ac:dyDescent="0.45">
      <c r="A111" s="264"/>
      <c r="B111" s="265"/>
      <c r="C111" s="64"/>
      <c r="D111" s="138"/>
      <c r="E111" s="142"/>
      <c r="F111" s="138"/>
      <c r="G111" s="141"/>
    </row>
    <row r="112" spans="1:7" ht="15.5" x14ac:dyDescent="0.45">
      <c r="A112" s="264"/>
      <c r="B112" s="265"/>
      <c r="C112" s="64"/>
      <c r="D112" s="138"/>
      <c r="E112" s="142"/>
      <c r="F112" s="138"/>
      <c r="G112" s="141"/>
    </row>
    <row r="113" spans="1:7" ht="15.5" x14ac:dyDescent="0.45">
      <c r="A113" s="264"/>
      <c r="B113" s="265"/>
      <c r="C113" s="64"/>
      <c r="D113" s="138"/>
      <c r="E113" s="142"/>
      <c r="F113" s="138"/>
      <c r="G113" s="141"/>
    </row>
    <row r="114" spans="1:7" ht="15.5" x14ac:dyDescent="0.45">
      <c r="A114" s="264"/>
      <c r="B114" s="265"/>
      <c r="C114" s="64"/>
      <c r="D114" s="138"/>
      <c r="E114" s="142"/>
      <c r="F114" s="138"/>
      <c r="G114" s="141"/>
    </row>
    <row r="115" spans="1:7" ht="15.5" x14ac:dyDescent="0.45">
      <c r="A115" s="264"/>
      <c r="B115" s="265"/>
      <c r="C115" s="64"/>
      <c r="D115" s="138"/>
      <c r="E115" s="142"/>
      <c r="F115" s="138"/>
      <c r="G115" s="141"/>
    </row>
    <row r="116" spans="1:7" ht="15.5" x14ac:dyDescent="0.45">
      <c r="A116" s="264"/>
      <c r="B116" s="265"/>
      <c r="C116" s="64"/>
      <c r="D116" s="138"/>
      <c r="E116" s="142"/>
      <c r="F116" s="138"/>
      <c r="G116" s="141"/>
    </row>
    <row r="117" spans="1:7" ht="15.5" x14ac:dyDescent="0.45">
      <c r="A117" s="264"/>
      <c r="B117" s="265"/>
      <c r="C117" s="64"/>
      <c r="D117" s="138"/>
      <c r="E117" s="142"/>
      <c r="F117" s="138"/>
      <c r="G117" s="141"/>
    </row>
    <row r="118" spans="1:7" ht="15.5" x14ac:dyDescent="0.45">
      <c r="A118" s="264"/>
      <c r="B118" s="265"/>
      <c r="C118" s="64"/>
      <c r="D118" s="138"/>
      <c r="E118" s="142"/>
      <c r="F118" s="138"/>
      <c r="G118" s="141"/>
    </row>
    <row r="119" spans="1:7" ht="15.5" x14ac:dyDescent="0.45">
      <c r="A119" s="264"/>
      <c r="B119" s="265"/>
      <c r="C119" s="64"/>
      <c r="D119" s="138"/>
      <c r="E119" s="142"/>
      <c r="F119" s="138"/>
      <c r="G119" s="141"/>
    </row>
    <row r="120" spans="1:7" ht="15.5" x14ac:dyDescent="0.45">
      <c r="A120" s="264"/>
      <c r="B120" s="265"/>
      <c r="C120" s="64"/>
      <c r="D120" s="138"/>
      <c r="E120" s="142"/>
      <c r="F120" s="138"/>
      <c r="G120" s="141"/>
    </row>
    <row r="121" spans="1:7" ht="15.5" x14ac:dyDescent="0.45">
      <c r="A121" s="264"/>
      <c r="B121" s="265"/>
      <c r="C121" s="64"/>
      <c r="D121" s="138"/>
      <c r="E121" s="142"/>
      <c r="F121" s="138"/>
      <c r="G121" s="141"/>
    </row>
    <row r="122" spans="1:7" ht="15.5" x14ac:dyDescent="0.45">
      <c r="A122" s="264"/>
      <c r="B122" s="265"/>
      <c r="C122" s="64"/>
      <c r="D122" s="138"/>
      <c r="E122" s="142"/>
      <c r="F122" s="138"/>
      <c r="G122" s="141"/>
    </row>
    <row r="123" spans="1:7" ht="15.5" x14ac:dyDescent="0.45">
      <c r="A123" s="264"/>
      <c r="B123" s="265"/>
      <c r="C123" s="64"/>
      <c r="D123" s="138"/>
      <c r="E123" s="142"/>
      <c r="F123" s="138"/>
      <c r="G123" s="141"/>
    </row>
    <row r="124" spans="1:7" ht="15.5" x14ac:dyDescent="0.45">
      <c r="A124" s="264"/>
      <c r="B124" s="265"/>
      <c r="C124" s="64"/>
      <c r="D124" s="138"/>
      <c r="E124" s="142"/>
      <c r="F124" s="138"/>
      <c r="G124" s="141"/>
    </row>
    <row r="125" spans="1:7" ht="15.5" x14ac:dyDescent="0.45">
      <c r="A125" s="264"/>
      <c r="B125" s="265"/>
      <c r="C125" s="64"/>
      <c r="D125" s="138"/>
      <c r="E125" s="142"/>
      <c r="F125" s="138"/>
      <c r="G125" s="141"/>
    </row>
    <row r="126" spans="1:7" ht="15.5" x14ac:dyDescent="0.45">
      <c r="A126" s="264"/>
      <c r="B126" s="265"/>
      <c r="C126" s="64"/>
      <c r="D126" s="138"/>
      <c r="E126" s="142"/>
      <c r="F126" s="138"/>
      <c r="G126" s="141"/>
    </row>
    <row r="127" spans="1:7" ht="15.5" x14ac:dyDescent="0.45">
      <c r="A127" s="264"/>
      <c r="B127" s="265"/>
      <c r="C127" s="64"/>
      <c r="D127" s="138"/>
      <c r="E127" s="142"/>
      <c r="F127" s="138"/>
      <c r="G127" s="141"/>
    </row>
    <row r="128" spans="1:7" ht="15.5" x14ac:dyDescent="0.45">
      <c r="A128" s="264"/>
      <c r="B128" s="265"/>
      <c r="C128" s="64"/>
      <c r="D128" s="138"/>
      <c r="E128" s="142"/>
      <c r="F128" s="138"/>
      <c r="G128" s="141"/>
    </row>
    <row r="129" spans="1:7" ht="15.5" x14ac:dyDescent="0.45">
      <c r="A129" s="264"/>
      <c r="B129" s="265"/>
      <c r="C129" s="64"/>
      <c r="D129" s="138"/>
      <c r="E129" s="142"/>
      <c r="F129" s="138"/>
      <c r="G129" s="141"/>
    </row>
    <row r="130" spans="1:7" ht="15.5" x14ac:dyDescent="0.45">
      <c r="A130" s="264"/>
      <c r="B130" s="265"/>
      <c r="C130" s="64"/>
      <c r="D130" s="138"/>
      <c r="E130" s="142"/>
      <c r="F130" s="138"/>
      <c r="G130" s="141"/>
    </row>
    <row r="131" spans="1:7" ht="15.5" x14ac:dyDescent="0.45">
      <c r="A131" s="264"/>
      <c r="B131" s="265"/>
      <c r="C131" s="64"/>
      <c r="D131" s="138"/>
      <c r="E131" s="142"/>
      <c r="F131" s="138"/>
      <c r="G131" s="141"/>
    </row>
    <row r="132" spans="1:7" ht="15.5" x14ac:dyDescent="0.45">
      <c r="A132" s="264"/>
      <c r="B132" s="265"/>
      <c r="C132" s="64"/>
      <c r="D132" s="138"/>
      <c r="E132" s="142"/>
      <c r="F132" s="138"/>
      <c r="G132" s="141"/>
    </row>
    <row r="133" spans="1:7" ht="15.5" x14ac:dyDescent="0.45">
      <c r="A133" s="264"/>
      <c r="B133" s="265"/>
      <c r="C133" s="64"/>
      <c r="D133" s="138"/>
      <c r="E133" s="142"/>
      <c r="F133" s="138"/>
      <c r="G133" s="141"/>
    </row>
    <row r="134" spans="1:7" ht="15.5" x14ac:dyDescent="0.45">
      <c r="A134" s="264"/>
      <c r="B134" s="265"/>
      <c r="C134" s="64"/>
      <c r="D134" s="138"/>
      <c r="E134" s="142"/>
      <c r="F134" s="138"/>
      <c r="G134" s="141"/>
    </row>
    <row r="135" spans="1:7" ht="15.5" x14ac:dyDescent="0.45">
      <c r="A135" s="264"/>
      <c r="B135" s="265"/>
      <c r="C135" s="64"/>
      <c r="D135" s="138"/>
      <c r="E135" s="142"/>
      <c r="F135" s="138"/>
      <c r="G135" s="141"/>
    </row>
    <row r="136" spans="1:7" ht="15.5" x14ac:dyDescent="0.45">
      <c r="A136" s="264"/>
      <c r="B136" s="265"/>
      <c r="C136" s="64"/>
      <c r="D136" s="138"/>
      <c r="E136" s="142"/>
      <c r="F136" s="138"/>
      <c r="G136" s="141"/>
    </row>
    <row r="137" spans="1:7" ht="15.5" x14ac:dyDescent="0.45">
      <c r="A137" s="264"/>
      <c r="B137" s="265"/>
      <c r="C137" s="64"/>
      <c r="D137" s="138"/>
      <c r="E137" s="142"/>
      <c r="F137" s="138"/>
      <c r="G137" s="141"/>
    </row>
    <row r="138" spans="1:7" ht="15.5" x14ac:dyDescent="0.45">
      <c r="A138" s="264"/>
      <c r="B138" s="265"/>
      <c r="C138" s="64"/>
      <c r="D138" s="138"/>
      <c r="E138" s="142"/>
      <c r="F138" s="138"/>
      <c r="G138" s="141"/>
    </row>
    <row r="139" spans="1:7" ht="15.5" x14ac:dyDescent="0.45">
      <c r="A139" s="264"/>
      <c r="B139" s="265"/>
      <c r="C139" s="64"/>
      <c r="D139" s="138"/>
      <c r="E139" s="142"/>
      <c r="F139" s="138"/>
      <c r="G139" s="141"/>
    </row>
    <row r="140" spans="1:7" ht="15.5" x14ac:dyDescent="0.45">
      <c r="A140" s="264"/>
      <c r="B140" s="265"/>
      <c r="C140" s="64"/>
      <c r="D140" s="138"/>
      <c r="E140" s="142"/>
      <c r="F140" s="138"/>
      <c r="G140" s="141"/>
    </row>
    <row r="141" spans="1:7" ht="15.5" x14ac:dyDescent="0.45">
      <c r="A141" s="264"/>
      <c r="B141" s="265"/>
      <c r="C141" s="64"/>
      <c r="D141" s="138"/>
      <c r="E141" s="142"/>
      <c r="F141" s="138"/>
      <c r="G141" s="141"/>
    </row>
    <row r="142" spans="1:7" ht="15.5" x14ac:dyDescent="0.45">
      <c r="A142" s="264"/>
      <c r="B142" s="265"/>
      <c r="C142" s="64"/>
      <c r="D142" s="138"/>
      <c r="E142" s="142"/>
      <c r="F142" s="138"/>
      <c r="G142" s="141"/>
    </row>
    <row r="143" spans="1:7" ht="15.5" x14ac:dyDescent="0.45">
      <c r="A143" s="264"/>
      <c r="B143" s="265"/>
      <c r="C143" s="64"/>
      <c r="D143" s="138"/>
      <c r="E143" s="142"/>
      <c r="F143" s="138"/>
      <c r="G143" s="141"/>
    </row>
    <row r="144" spans="1:7" ht="15.5" x14ac:dyDescent="0.45">
      <c r="A144" s="264"/>
      <c r="B144" s="265"/>
      <c r="C144" s="64"/>
      <c r="D144" s="138"/>
      <c r="E144" s="142"/>
      <c r="F144" s="138"/>
      <c r="G144" s="141"/>
    </row>
    <row r="145" spans="1:7" ht="15.5" x14ac:dyDescent="0.45">
      <c r="A145" s="264"/>
      <c r="B145" s="265"/>
      <c r="C145" s="64"/>
      <c r="D145" s="138"/>
      <c r="E145" s="142"/>
      <c r="F145" s="138"/>
      <c r="G145" s="141"/>
    </row>
    <row r="146" spans="1:7" ht="15.5" x14ac:dyDescent="0.45">
      <c r="A146" s="264"/>
      <c r="B146" s="265"/>
      <c r="C146" s="64"/>
      <c r="D146" s="138"/>
      <c r="E146" s="142"/>
      <c r="F146" s="138"/>
      <c r="G146" s="141"/>
    </row>
    <row r="147" spans="1:7" ht="15.5" x14ac:dyDescent="0.45">
      <c r="A147" s="264"/>
      <c r="B147" s="265"/>
      <c r="C147" s="64"/>
      <c r="D147" s="138"/>
      <c r="E147" s="142"/>
      <c r="F147" s="138"/>
      <c r="G147" s="141"/>
    </row>
    <row r="148" spans="1:7" ht="15.5" x14ac:dyDescent="0.45">
      <c r="A148" s="264"/>
      <c r="B148" s="265"/>
      <c r="C148" s="64"/>
      <c r="D148" s="138"/>
      <c r="E148" s="142"/>
      <c r="F148" s="138"/>
      <c r="G148" s="141"/>
    </row>
    <row r="149" spans="1:7" ht="15.5" x14ac:dyDescent="0.45">
      <c r="A149" s="264"/>
      <c r="B149" s="265"/>
      <c r="C149" s="64"/>
      <c r="D149" s="138"/>
      <c r="E149" s="142"/>
      <c r="F149" s="138"/>
      <c r="G149" s="141"/>
    </row>
    <row r="150" spans="1:7" ht="15.5" x14ac:dyDescent="0.45">
      <c r="A150" s="264"/>
      <c r="B150" s="265"/>
      <c r="C150" s="64"/>
      <c r="D150" s="138"/>
      <c r="E150" s="142"/>
      <c r="F150" s="138"/>
      <c r="G150" s="141"/>
    </row>
    <row r="151" spans="1:7" ht="15.5" x14ac:dyDescent="0.45">
      <c r="A151" s="264"/>
      <c r="B151" s="265"/>
      <c r="C151" s="64"/>
      <c r="D151" s="138"/>
      <c r="E151" s="142"/>
      <c r="F151" s="138"/>
      <c r="G151" s="141"/>
    </row>
    <row r="152" spans="1:7" ht="15.5" x14ac:dyDescent="0.45">
      <c r="A152" s="264"/>
      <c r="B152" s="265"/>
      <c r="C152" s="64"/>
      <c r="D152" s="138"/>
      <c r="E152" s="142"/>
      <c r="F152" s="138"/>
      <c r="G152" s="141"/>
    </row>
    <row r="153" spans="1:7" ht="15.5" x14ac:dyDescent="0.45">
      <c r="A153" s="264"/>
      <c r="B153" s="265"/>
      <c r="C153" s="64"/>
      <c r="D153" s="138"/>
      <c r="E153" s="142"/>
      <c r="F153" s="138"/>
      <c r="G153" s="141"/>
    </row>
    <row r="154" spans="1:7" ht="15.5" x14ac:dyDescent="0.45">
      <c r="A154" s="264"/>
      <c r="B154" s="265"/>
      <c r="C154" s="64"/>
      <c r="D154" s="138"/>
      <c r="E154" s="142"/>
      <c r="F154" s="138"/>
      <c r="G154" s="141"/>
    </row>
    <row r="155" spans="1:7" ht="15.5" x14ac:dyDescent="0.45">
      <c r="A155" s="264"/>
      <c r="B155" s="265"/>
      <c r="C155" s="64"/>
      <c r="D155" s="138"/>
      <c r="E155" s="142"/>
      <c r="F155" s="138"/>
      <c r="G155" s="141"/>
    </row>
    <row r="156" spans="1:7" ht="15.5" x14ac:dyDescent="0.45">
      <c r="A156" s="264"/>
      <c r="B156" s="265"/>
      <c r="C156" s="64"/>
      <c r="D156" s="138"/>
      <c r="E156" s="142"/>
      <c r="F156" s="138"/>
      <c r="G156" s="141"/>
    </row>
    <row r="157" spans="1:7" ht="15.5" x14ac:dyDescent="0.45">
      <c r="A157" s="264"/>
      <c r="B157" s="265"/>
      <c r="C157" s="64"/>
      <c r="D157" s="138"/>
      <c r="E157" s="142"/>
      <c r="F157" s="138"/>
      <c r="G157" s="141"/>
    </row>
    <row r="158" spans="1:7" ht="15.5" x14ac:dyDescent="0.45">
      <c r="A158" s="264"/>
      <c r="B158" s="265"/>
      <c r="C158" s="64"/>
      <c r="D158" s="138"/>
      <c r="E158" s="142"/>
      <c r="F158" s="138"/>
      <c r="G158" s="141"/>
    </row>
    <row r="159" spans="1:7" ht="15.5" x14ac:dyDescent="0.45">
      <c r="A159" s="264"/>
      <c r="B159" s="265"/>
      <c r="C159" s="64"/>
      <c r="D159" s="138"/>
      <c r="E159" s="142"/>
      <c r="F159" s="138"/>
      <c r="G159" s="141"/>
    </row>
    <row r="160" spans="1:7" ht="15.5" x14ac:dyDescent="0.45">
      <c r="A160" s="264"/>
      <c r="B160" s="265"/>
      <c r="C160" s="64"/>
      <c r="D160" s="138"/>
      <c r="E160" s="142"/>
      <c r="F160" s="138"/>
      <c r="G160" s="141"/>
    </row>
    <row r="161" spans="1:7" ht="15.5" x14ac:dyDescent="0.45">
      <c r="A161" s="264"/>
      <c r="B161" s="265"/>
      <c r="C161" s="64"/>
      <c r="D161" s="138"/>
      <c r="E161" s="142"/>
      <c r="F161" s="138"/>
      <c r="G161" s="141"/>
    </row>
    <row r="162" spans="1:7" ht="15.5" x14ac:dyDescent="0.45">
      <c r="A162" s="264"/>
      <c r="B162" s="265"/>
      <c r="C162" s="64"/>
      <c r="D162" s="138"/>
      <c r="E162" s="142"/>
      <c r="F162" s="138"/>
      <c r="G162" s="141"/>
    </row>
    <row r="163" spans="1:7" ht="15.5" x14ac:dyDescent="0.45">
      <c r="A163" s="264"/>
      <c r="B163" s="265"/>
      <c r="C163" s="64"/>
      <c r="D163" s="138"/>
      <c r="E163" s="142"/>
      <c r="F163" s="138"/>
      <c r="G163" s="141"/>
    </row>
    <row r="164" spans="1:7" ht="15.5" x14ac:dyDescent="0.45">
      <c r="A164" s="264"/>
      <c r="B164" s="265"/>
      <c r="C164" s="64"/>
      <c r="D164" s="138"/>
      <c r="E164" s="142"/>
      <c r="F164" s="138"/>
      <c r="G164" s="141"/>
    </row>
    <row r="165" spans="1:7" ht="15.5" x14ac:dyDescent="0.45">
      <c r="A165" s="264"/>
      <c r="B165" s="265"/>
      <c r="C165" s="64"/>
      <c r="D165" s="138"/>
      <c r="E165" s="142"/>
      <c r="F165" s="138"/>
      <c r="G165" s="141"/>
    </row>
    <row r="166" spans="1:7" ht="15.5" x14ac:dyDescent="0.45">
      <c r="A166" s="264"/>
      <c r="B166" s="265"/>
      <c r="C166" s="64"/>
      <c r="D166" s="138"/>
      <c r="E166" s="142"/>
      <c r="F166" s="138"/>
      <c r="G166" s="141"/>
    </row>
    <row r="167" spans="1:7" ht="15.5" x14ac:dyDescent="0.45">
      <c r="A167" s="264"/>
      <c r="B167" s="265"/>
      <c r="C167" s="64"/>
      <c r="D167" s="138"/>
      <c r="E167" s="142"/>
      <c r="F167" s="138"/>
      <c r="G167" s="141"/>
    </row>
    <row r="168" spans="1:7" ht="15.5" x14ac:dyDescent="0.45">
      <c r="A168" s="264"/>
      <c r="B168" s="265"/>
      <c r="C168" s="64"/>
      <c r="D168" s="138"/>
      <c r="E168" s="142"/>
      <c r="F168" s="138"/>
      <c r="G168" s="141"/>
    </row>
    <row r="169" spans="1:7" ht="15.5" x14ac:dyDescent="0.45">
      <c r="A169" s="264"/>
      <c r="B169" s="265"/>
      <c r="C169" s="64"/>
      <c r="D169" s="138"/>
      <c r="E169" s="142"/>
      <c r="F169" s="138"/>
      <c r="G169" s="141"/>
    </row>
    <row r="170" spans="1:7" ht="15.5" x14ac:dyDescent="0.45">
      <c r="A170" s="264"/>
      <c r="B170" s="265"/>
      <c r="C170" s="64"/>
      <c r="D170" s="138"/>
      <c r="E170" s="142"/>
      <c r="F170" s="138"/>
      <c r="G170" s="141"/>
    </row>
    <row r="171" spans="1:7" ht="15.5" x14ac:dyDescent="0.45">
      <c r="A171" s="264"/>
      <c r="B171" s="265"/>
      <c r="C171" s="64"/>
      <c r="D171" s="138"/>
      <c r="E171" s="142"/>
      <c r="F171" s="138"/>
      <c r="G171" s="141"/>
    </row>
    <row r="172" spans="1:7" ht="15.5" x14ac:dyDescent="0.45">
      <c r="A172" s="264"/>
      <c r="B172" s="265"/>
      <c r="C172" s="64"/>
      <c r="D172" s="138"/>
      <c r="E172" s="142"/>
      <c r="F172" s="138"/>
      <c r="G172" s="141"/>
    </row>
    <row r="173" spans="1:7" ht="15.5" x14ac:dyDescent="0.45">
      <c r="A173" s="264"/>
      <c r="B173" s="265"/>
      <c r="C173" s="64"/>
      <c r="D173" s="138"/>
      <c r="E173" s="142"/>
      <c r="F173" s="138"/>
      <c r="G173" s="141"/>
    </row>
    <row r="174" spans="1:7" ht="15.5" x14ac:dyDescent="0.45">
      <c r="A174" s="264"/>
      <c r="B174" s="265"/>
      <c r="C174" s="64"/>
      <c r="D174" s="138"/>
      <c r="E174" s="142"/>
      <c r="F174" s="138"/>
      <c r="G174" s="141"/>
    </row>
    <row r="175" spans="1:7" ht="15.5" x14ac:dyDescent="0.45">
      <c r="A175" s="264"/>
      <c r="B175" s="265"/>
      <c r="C175" s="64"/>
      <c r="D175" s="138"/>
      <c r="E175" s="142"/>
      <c r="F175" s="138"/>
      <c r="G175" s="141"/>
    </row>
    <row r="176" spans="1:7" ht="15.5" x14ac:dyDescent="0.45">
      <c r="A176" s="264"/>
      <c r="B176" s="265"/>
      <c r="C176" s="64"/>
      <c r="D176" s="138"/>
      <c r="E176" s="142"/>
      <c r="F176" s="138"/>
      <c r="G176" s="141"/>
    </row>
    <row r="177" spans="1:7" ht="15.5" x14ac:dyDescent="0.45">
      <c r="A177" s="264"/>
      <c r="B177" s="265"/>
      <c r="C177" s="64"/>
      <c r="D177" s="138"/>
      <c r="E177" s="142"/>
      <c r="F177" s="138"/>
      <c r="G177" s="141"/>
    </row>
    <row r="178" spans="1:7" ht="15.5" x14ac:dyDescent="0.45">
      <c r="A178" s="264"/>
      <c r="B178" s="265"/>
      <c r="C178" s="64"/>
      <c r="D178" s="138"/>
      <c r="E178" s="142"/>
      <c r="F178" s="138"/>
      <c r="G178" s="141"/>
    </row>
    <row r="179" spans="1:7" ht="15.5" x14ac:dyDescent="0.45">
      <c r="A179" s="264"/>
      <c r="B179" s="265"/>
      <c r="C179" s="64"/>
      <c r="D179" s="138"/>
      <c r="E179" s="142"/>
      <c r="F179" s="138"/>
      <c r="G179" s="141"/>
    </row>
    <row r="180" spans="1:7" ht="15.5" x14ac:dyDescent="0.45">
      <c r="A180" s="264"/>
      <c r="B180" s="265"/>
      <c r="C180" s="64"/>
      <c r="D180" s="138"/>
      <c r="E180" s="142"/>
      <c r="F180" s="138"/>
      <c r="G180" s="141"/>
    </row>
    <row r="181" spans="1:7" ht="15.5" x14ac:dyDescent="0.45">
      <c r="A181" s="264"/>
      <c r="B181" s="265"/>
      <c r="C181" s="64"/>
      <c r="D181" s="138"/>
      <c r="E181" s="142"/>
      <c r="F181" s="138"/>
      <c r="G181" s="141"/>
    </row>
    <row r="182" spans="1:7" ht="15.5" x14ac:dyDescent="0.45">
      <c r="A182" s="264"/>
      <c r="B182" s="265"/>
      <c r="C182" s="64"/>
      <c r="D182" s="138"/>
      <c r="E182" s="142"/>
      <c r="F182" s="138"/>
      <c r="G182" s="141"/>
    </row>
    <row r="183" spans="1:7" ht="15.5" x14ac:dyDescent="0.45">
      <c r="A183" s="264"/>
      <c r="B183" s="265"/>
      <c r="C183" s="64"/>
      <c r="D183" s="138"/>
      <c r="E183" s="142"/>
      <c r="F183" s="138"/>
      <c r="G183" s="141"/>
    </row>
    <row r="184" spans="1:7" ht="15.5" x14ac:dyDescent="0.45">
      <c r="A184" s="264"/>
      <c r="B184" s="265"/>
      <c r="C184" s="64"/>
      <c r="D184" s="138"/>
      <c r="E184" s="142"/>
      <c r="F184" s="138"/>
      <c r="G184" s="141"/>
    </row>
    <row r="185" spans="1:7" ht="15.5" x14ac:dyDescent="0.45">
      <c r="A185" s="264"/>
      <c r="B185" s="265"/>
      <c r="C185" s="64"/>
      <c r="D185" s="138"/>
      <c r="E185" s="142"/>
      <c r="F185" s="138"/>
      <c r="G185" s="141"/>
    </row>
    <row r="186" spans="1:7" ht="15.5" x14ac:dyDescent="0.45">
      <c r="A186" s="264"/>
      <c r="B186" s="265"/>
      <c r="C186" s="64"/>
      <c r="D186" s="138"/>
      <c r="E186" s="142"/>
      <c r="F186" s="138"/>
      <c r="G186" s="141"/>
    </row>
    <row r="187" spans="1:7" ht="15.5" x14ac:dyDescent="0.45">
      <c r="A187" s="264"/>
      <c r="B187" s="265"/>
      <c r="C187" s="64"/>
      <c r="D187" s="138"/>
      <c r="E187" s="142"/>
      <c r="F187" s="138"/>
      <c r="G187" s="141"/>
    </row>
    <row r="188" spans="1:7" ht="15.5" x14ac:dyDescent="0.45">
      <c r="A188" s="264"/>
      <c r="B188" s="265"/>
      <c r="C188" s="64"/>
      <c r="D188" s="138"/>
      <c r="E188" s="142"/>
      <c r="F188" s="138"/>
      <c r="G188" s="141"/>
    </row>
    <row r="189" spans="1:7" ht="15.5" x14ac:dyDescent="0.45">
      <c r="A189" s="264"/>
      <c r="B189" s="265"/>
      <c r="C189" s="64"/>
      <c r="D189" s="138"/>
      <c r="E189" s="142"/>
      <c r="F189" s="138"/>
      <c r="G189" s="141"/>
    </row>
    <row r="190" spans="1:7" ht="15.5" x14ac:dyDescent="0.45">
      <c r="A190" s="264"/>
      <c r="B190" s="265"/>
      <c r="C190" s="64"/>
      <c r="D190" s="138"/>
      <c r="E190" s="142"/>
      <c r="F190" s="138"/>
      <c r="G190" s="141"/>
    </row>
    <row r="191" spans="1:7" ht="15.5" x14ac:dyDescent="0.45">
      <c r="A191" s="264"/>
      <c r="B191" s="265"/>
      <c r="C191" s="64"/>
      <c r="D191" s="138"/>
      <c r="E191" s="142"/>
      <c r="F191" s="138"/>
      <c r="G191" s="141"/>
    </row>
    <row r="192" spans="1:7" ht="15.5" x14ac:dyDescent="0.45">
      <c r="A192" s="264"/>
      <c r="B192" s="265"/>
      <c r="C192" s="64"/>
      <c r="D192" s="138"/>
      <c r="E192" s="142"/>
      <c r="F192" s="138"/>
      <c r="G192" s="141"/>
    </row>
    <row r="193" spans="1:7" ht="15.5" x14ac:dyDescent="0.45">
      <c r="A193" s="264"/>
      <c r="B193" s="265"/>
      <c r="C193" s="64"/>
      <c r="D193" s="138"/>
      <c r="E193" s="142"/>
      <c r="F193" s="138"/>
      <c r="G193" s="141"/>
    </row>
    <row r="194" spans="1:7" ht="15.5" x14ac:dyDescent="0.45">
      <c r="A194" s="264"/>
      <c r="B194" s="265"/>
      <c r="C194" s="64"/>
      <c r="D194" s="138"/>
      <c r="E194" s="142"/>
      <c r="F194" s="138"/>
      <c r="G194" s="141"/>
    </row>
    <row r="195" spans="1:7" ht="15.5" x14ac:dyDescent="0.45">
      <c r="A195" s="264"/>
      <c r="B195" s="265"/>
      <c r="C195" s="64"/>
      <c r="D195" s="138"/>
      <c r="E195" s="142"/>
      <c r="F195" s="138"/>
      <c r="G195" s="141"/>
    </row>
    <row r="196" spans="1:7" ht="15.5" x14ac:dyDescent="0.45">
      <c r="A196" s="264"/>
      <c r="B196" s="265"/>
      <c r="C196" s="64"/>
      <c r="D196" s="138"/>
      <c r="E196" s="142"/>
      <c r="F196" s="138"/>
      <c r="G196" s="141"/>
    </row>
    <row r="197" spans="1:7" ht="15.5" x14ac:dyDescent="0.45">
      <c r="A197" s="264"/>
      <c r="B197" s="265"/>
      <c r="C197" s="64"/>
      <c r="D197" s="138"/>
      <c r="E197" s="142"/>
      <c r="F197" s="138"/>
      <c r="G197" s="141"/>
    </row>
    <row r="198" spans="1:7" ht="15.5" x14ac:dyDescent="0.45">
      <c r="A198" s="264"/>
      <c r="B198" s="265"/>
      <c r="C198" s="64"/>
      <c r="D198" s="138"/>
      <c r="E198" s="142"/>
      <c r="F198" s="138"/>
      <c r="G198" s="141"/>
    </row>
    <row r="199" spans="1:7" ht="15.5" x14ac:dyDescent="0.45">
      <c r="A199" s="264"/>
      <c r="B199" s="265"/>
      <c r="C199" s="64"/>
      <c r="D199" s="138"/>
      <c r="E199" s="142"/>
      <c r="F199" s="138"/>
      <c r="G199" s="141"/>
    </row>
    <row r="200" spans="1:7" ht="15.5" x14ac:dyDescent="0.45">
      <c r="A200" s="264"/>
      <c r="B200" s="265"/>
      <c r="C200" s="64"/>
      <c r="D200" s="138"/>
      <c r="E200" s="142"/>
      <c r="F200" s="138"/>
      <c r="G200" s="141"/>
    </row>
    <row r="201" spans="1:7" ht="15.5" x14ac:dyDescent="0.45">
      <c r="A201" s="264"/>
      <c r="B201" s="265"/>
      <c r="C201" s="64"/>
      <c r="D201" s="138"/>
      <c r="E201" s="142"/>
      <c r="F201" s="138"/>
      <c r="G201" s="141"/>
    </row>
    <row r="202" spans="1:7" ht="15.5" x14ac:dyDescent="0.45">
      <c r="A202" s="264"/>
      <c r="B202" s="265"/>
      <c r="C202" s="64"/>
      <c r="D202" s="138"/>
      <c r="E202" s="142"/>
      <c r="F202" s="138"/>
      <c r="G202" s="141"/>
    </row>
    <row r="203" spans="1:7" ht="15.5" x14ac:dyDescent="0.45">
      <c r="A203" s="264"/>
      <c r="B203" s="265"/>
      <c r="C203" s="64"/>
      <c r="D203" s="138"/>
      <c r="E203" s="142"/>
      <c r="F203" s="138"/>
      <c r="G203" s="141"/>
    </row>
    <row r="204" spans="1:7" ht="15.5" x14ac:dyDescent="0.45">
      <c r="A204" s="264"/>
      <c r="B204" s="265"/>
      <c r="C204" s="64"/>
      <c r="D204" s="138"/>
      <c r="E204" s="142"/>
      <c r="F204" s="138"/>
      <c r="G204" s="141"/>
    </row>
    <row r="205" spans="1:7" ht="15.5" x14ac:dyDescent="0.45">
      <c r="A205" s="264"/>
      <c r="B205" s="265"/>
      <c r="C205" s="64"/>
      <c r="D205" s="138"/>
      <c r="E205" s="142"/>
      <c r="F205" s="138"/>
      <c r="G205" s="141"/>
    </row>
    <row r="206" spans="1:7" ht="15.5" x14ac:dyDescent="0.45">
      <c r="A206" s="264"/>
      <c r="B206" s="265"/>
      <c r="C206" s="64"/>
      <c r="D206" s="138"/>
      <c r="E206" s="142"/>
      <c r="F206" s="138"/>
      <c r="G206" s="141"/>
    </row>
    <row r="207" spans="1:7" ht="15.5" x14ac:dyDescent="0.45">
      <c r="A207" s="264"/>
      <c r="B207" s="265"/>
      <c r="C207" s="64"/>
      <c r="D207" s="138"/>
      <c r="E207" s="142"/>
      <c r="F207" s="138"/>
      <c r="G207" s="141"/>
    </row>
    <row r="208" spans="1:7" ht="15.5" x14ac:dyDescent="0.45">
      <c r="A208" s="264"/>
      <c r="B208" s="265"/>
      <c r="C208" s="64"/>
      <c r="D208" s="138"/>
      <c r="E208" s="142"/>
      <c r="F208" s="138"/>
      <c r="G208" s="141"/>
    </row>
    <row r="209" spans="1:7" ht="15.5" x14ac:dyDescent="0.45">
      <c r="A209" s="264"/>
      <c r="B209" s="265"/>
      <c r="C209" s="64"/>
      <c r="D209" s="138"/>
      <c r="E209" s="142"/>
      <c r="F209" s="138"/>
      <c r="G209" s="141"/>
    </row>
    <row r="210" spans="1:7" ht="15.5" x14ac:dyDescent="0.45">
      <c r="A210" s="264"/>
      <c r="B210" s="265"/>
      <c r="C210" s="64"/>
      <c r="D210" s="138"/>
      <c r="E210" s="142"/>
      <c r="F210" s="138"/>
      <c r="G210" s="141"/>
    </row>
    <row r="211" spans="1:7" ht="15.5" x14ac:dyDescent="0.45">
      <c r="A211" s="264"/>
      <c r="B211" s="265"/>
      <c r="C211" s="64"/>
      <c r="D211" s="138"/>
      <c r="E211" s="142"/>
      <c r="F211" s="138"/>
      <c r="G211" s="141"/>
    </row>
    <row r="212" spans="1:7" ht="15.5" x14ac:dyDescent="0.45">
      <c r="A212" s="264"/>
      <c r="B212" s="265"/>
      <c r="C212" s="64"/>
      <c r="D212" s="138"/>
      <c r="E212" s="142"/>
      <c r="F212" s="138"/>
      <c r="G212" s="141"/>
    </row>
    <row r="213" spans="1:7" ht="15.5" x14ac:dyDescent="0.45">
      <c r="A213" s="264"/>
      <c r="B213" s="265"/>
      <c r="C213" s="64"/>
      <c r="D213" s="138"/>
      <c r="E213" s="142"/>
      <c r="F213" s="138"/>
      <c r="G213" s="141"/>
    </row>
    <row r="214" spans="1:7" ht="15.5" x14ac:dyDescent="0.45">
      <c r="A214" s="264"/>
      <c r="B214" s="265"/>
      <c r="C214" s="64"/>
      <c r="D214" s="138"/>
      <c r="E214" s="142"/>
      <c r="F214" s="138"/>
      <c r="G214" s="141"/>
    </row>
    <row r="215" spans="1:7" ht="15.5" x14ac:dyDescent="0.45">
      <c r="A215" s="264"/>
      <c r="B215" s="265"/>
      <c r="C215" s="64"/>
      <c r="D215" s="138"/>
      <c r="E215" s="142"/>
      <c r="F215" s="138"/>
      <c r="G215" s="141"/>
    </row>
    <row r="216" spans="1:7" ht="15.5" x14ac:dyDescent="0.45">
      <c r="A216" s="264"/>
      <c r="B216" s="265"/>
      <c r="C216" s="64"/>
      <c r="D216" s="138"/>
      <c r="E216" s="142"/>
      <c r="F216" s="138"/>
      <c r="G216" s="141"/>
    </row>
    <row r="217" spans="1:7" ht="15.5" x14ac:dyDescent="0.45">
      <c r="A217" s="264"/>
      <c r="B217" s="265"/>
      <c r="C217" s="64"/>
      <c r="D217" s="138"/>
      <c r="E217" s="142"/>
      <c r="F217" s="138"/>
      <c r="G217" s="141"/>
    </row>
    <row r="218" spans="1:7" ht="15.5" x14ac:dyDescent="0.45">
      <c r="A218" s="264"/>
      <c r="B218" s="265"/>
      <c r="C218" s="64"/>
      <c r="D218" s="138"/>
      <c r="E218" s="142"/>
      <c r="F218" s="138"/>
      <c r="G218" s="141"/>
    </row>
    <row r="219" spans="1:7" ht="15.5" x14ac:dyDescent="0.45">
      <c r="A219" s="264"/>
      <c r="B219" s="265"/>
      <c r="C219" s="64"/>
      <c r="D219" s="138"/>
      <c r="E219" s="142"/>
      <c r="F219" s="138"/>
      <c r="G219" s="141"/>
    </row>
    <row r="220" spans="1:7" ht="15.5" x14ac:dyDescent="0.45">
      <c r="A220" s="264"/>
      <c r="B220" s="265"/>
      <c r="C220" s="64"/>
      <c r="D220" s="138"/>
      <c r="E220" s="142"/>
      <c r="F220" s="138"/>
      <c r="G220" s="141"/>
    </row>
    <row r="221" spans="1:7" ht="15.5" x14ac:dyDescent="0.45">
      <c r="A221" s="264"/>
      <c r="B221" s="265"/>
      <c r="C221" s="64"/>
      <c r="D221" s="138"/>
      <c r="E221" s="142"/>
      <c r="F221" s="138"/>
      <c r="G221" s="141"/>
    </row>
    <row r="222" spans="1:7" ht="15.5" x14ac:dyDescent="0.45">
      <c r="A222" s="264"/>
      <c r="B222" s="265"/>
      <c r="C222" s="64"/>
      <c r="D222" s="138"/>
      <c r="E222" s="142"/>
      <c r="F222" s="138"/>
      <c r="G222" s="141"/>
    </row>
    <row r="223" spans="1:7" ht="15.5" x14ac:dyDescent="0.45">
      <c r="A223" s="264"/>
      <c r="B223" s="265"/>
      <c r="C223" s="64"/>
      <c r="D223" s="138"/>
      <c r="E223" s="142"/>
      <c r="F223" s="138"/>
      <c r="G223" s="141"/>
    </row>
    <row r="224" spans="1:7" ht="15.5" x14ac:dyDescent="0.45">
      <c r="A224" s="264"/>
      <c r="B224" s="265"/>
      <c r="C224" s="64"/>
      <c r="D224" s="138"/>
      <c r="E224" s="142"/>
      <c r="F224" s="138"/>
      <c r="G224" s="141"/>
    </row>
    <row r="225" spans="1:7" ht="15.5" x14ac:dyDescent="0.45">
      <c r="A225" s="264"/>
      <c r="B225" s="265"/>
      <c r="C225" s="64"/>
      <c r="D225" s="138"/>
      <c r="E225" s="142"/>
      <c r="F225" s="138"/>
      <c r="G225" s="141"/>
    </row>
    <row r="226" spans="1:7" ht="15.5" x14ac:dyDescent="0.45">
      <c r="A226" s="264"/>
      <c r="B226" s="265"/>
      <c r="C226" s="64"/>
      <c r="D226" s="138"/>
      <c r="E226" s="142"/>
      <c r="F226" s="138"/>
      <c r="G226" s="141"/>
    </row>
    <row r="227" spans="1:7" ht="15.5" x14ac:dyDescent="0.45">
      <c r="A227" s="264"/>
      <c r="B227" s="265"/>
      <c r="C227" s="64"/>
      <c r="D227" s="138"/>
      <c r="E227" s="142"/>
      <c r="F227" s="138"/>
      <c r="G227" s="141"/>
    </row>
    <row r="228" spans="1:7" ht="15.5" x14ac:dyDescent="0.45">
      <c r="A228" s="264"/>
      <c r="B228" s="265"/>
      <c r="C228" s="64"/>
      <c r="D228" s="138"/>
      <c r="E228" s="142"/>
      <c r="F228" s="138"/>
      <c r="G228" s="141"/>
    </row>
    <row r="229" spans="1:7" ht="15.5" x14ac:dyDescent="0.45">
      <c r="A229" s="264"/>
      <c r="B229" s="265"/>
      <c r="C229" s="64"/>
      <c r="D229" s="138"/>
      <c r="E229" s="142"/>
      <c r="F229" s="138"/>
      <c r="G229" s="141"/>
    </row>
    <row r="230" spans="1:7" ht="15.5" x14ac:dyDescent="0.45">
      <c r="A230" s="264"/>
      <c r="B230" s="265"/>
      <c r="C230" s="64"/>
      <c r="D230" s="138"/>
      <c r="E230" s="142"/>
      <c r="F230" s="138"/>
      <c r="G230" s="141"/>
    </row>
    <row r="231" spans="1:7" ht="15.5" x14ac:dyDescent="0.45">
      <c r="A231" s="264"/>
      <c r="B231" s="265"/>
      <c r="C231" s="64"/>
      <c r="D231" s="138"/>
      <c r="E231" s="142"/>
      <c r="F231" s="138"/>
      <c r="G231" s="141"/>
    </row>
    <row r="232" spans="1:7" ht="15.5" x14ac:dyDescent="0.45">
      <c r="A232" s="264"/>
      <c r="B232" s="265"/>
      <c r="C232" s="64"/>
      <c r="D232" s="138"/>
      <c r="E232" s="142"/>
      <c r="F232" s="138"/>
      <c r="G232" s="141"/>
    </row>
    <row r="233" spans="1:7" ht="15.5" x14ac:dyDescent="0.45">
      <c r="A233" s="264"/>
      <c r="B233" s="265"/>
      <c r="C233" s="64"/>
      <c r="D233" s="138"/>
      <c r="E233" s="142"/>
      <c r="F233" s="138"/>
      <c r="G233" s="141"/>
    </row>
    <row r="234" spans="1:7" ht="15.5" x14ac:dyDescent="0.45">
      <c r="A234" s="264"/>
      <c r="B234" s="265"/>
      <c r="C234" s="64"/>
      <c r="D234" s="138"/>
      <c r="E234" s="142"/>
      <c r="F234" s="138"/>
      <c r="G234" s="141"/>
    </row>
    <row r="235" spans="1:7" ht="15.5" x14ac:dyDescent="0.45">
      <c r="A235" s="264"/>
      <c r="B235" s="265"/>
      <c r="C235" s="64"/>
      <c r="D235" s="138"/>
      <c r="E235" s="142"/>
      <c r="F235" s="138"/>
      <c r="G235" s="141"/>
    </row>
    <row r="236" spans="1:7" ht="15.5" x14ac:dyDescent="0.45">
      <c r="A236" s="264"/>
      <c r="B236" s="265"/>
      <c r="C236" s="64"/>
      <c r="D236" s="138"/>
      <c r="E236" s="142"/>
      <c r="F236" s="138"/>
      <c r="G236" s="141"/>
    </row>
    <row r="237" spans="1:7" ht="15.5" x14ac:dyDescent="0.45">
      <c r="A237" s="264"/>
      <c r="B237" s="265"/>
      <c r="C237" s="64"/>
      <c r="D237" s="138"/>
      <c r="E237" s="142"/>
      <c r="F237" s="138"/>
      <c r="G237" s="141"/>
    </row>
    <row r="238" spans="1:7" ht="15.5" x14ac:dyDescent="0.45">
      <c r="A238" s="264"/>
      <c r="B238" s="265"/>
      <c r="C238" s="64"/>
      <c r="D238" s="138"/>
      <c r="E238" s="142"/>
      <c r="F238" s="138"/>
      <c r="G238" s="141"/>
    </row>
    <row r="239" spans="1:7" ht="15.5" x14ac:dyDescent="0.45">
      <c r="A239" s="264"/>
      <c r="B239" s="265"/>
      <c r="C239" s="64"/>
      <c r="D239" s="138"/>
      <c r="E239" s="142"/>
      <c r="F239" s="138"/>
      <c r="G239" s="141"/>
    </row>
    <row r="240" spans="1:7" ht="15.5" x14ac:dyDescent="0.45">
      <c r="A240" s="264"/>
      <c r="B240" s="265"/>
      <c r="C240" s="64"/>
      <c r="D240" s="138"/>
      <c r="E240" s="142"/>
      <c r="F240" s="138"/>
      <c r="G240" s="141"/>
    </row>
    <row r="241" spans="1:7" ht="15.5" x14ac:dyDescent="0.45">
      <c r="A241" s="264"/>
      <c r="B241" s="265"/>
      <c r="C241" s="138"/>
      <c r="D241" s="138"/>
      <c r="E241" s="142"/>
      <c r="F241" s="138"/>
      <c r="G241" s="141"/>
    </row>
    <row r="242" spans="1:7" ht="15.5" x14ac:dyDescent="0.45">
      <c r="A242" s="264"/>
      <c r="B242" s="265"/>
      <c r="C242" s="138"/>
      <c r="D242" s="138"/>
      <c r="E242" s="142"/>
      <c r="F242" s="138"/>
      <c r="G242" s="141"/>
    </row>
    <row r="243" spans="1:7" ht="15.5" x14ac:dyDescent="0.45">
      <c r="A243" s="264"/>
      <c r="B243" s="265"/>
      <c r="C243" s="138"/>
      <c r="D243" s="138"/>
      <c r="E243" s="142"/>
      <c r="F243" s="138"/>
      <c r="G243" s="141"/>
    </row>
    <row r="244" spans="1:7" ht="15.5" x14ac:dyDescent="0.45">
      <c r="A244" s="264"/>
      <c r="B244" s="265"/>
      <c r="C244" s="138"/>
      <c r="D244" s="138"/>
      <c r="E244" s="142"/>
      <c r="F244" s="138"/>
      <c r="G244" s="141"/>
    </row>
    <row r="245" spans="1:7" ht="15.5" x14ac:dyDescent="0.45">
      <c r="A245" s="264"/>
      <c r="B245" s="265"/>
      <c r="C245" s="138"/>
      <c r="D245" s="138"/>
      <c r="E245" s="142"/>
      <c r="F245" s="138"/>
      <c r="G245" s="141"/>
    </row>
    <row r="246" spans="1:7" ht="15.5" x14ac:dyDescent="0.45">
      <c r="A246" s="264"/>
      <c r="B246" s="265"/>
      <c r="C246" s="138"/>
      <c r="D246" s="138"/>
      <c r="E246" s="142"/>
      <c r="F246" s="138"/>
      <c r="G246" s="141"/>
    </row>
    <row r="247" spans="1:7" ht="15.5" x14ac:dyDescent="0.45">
      <c r="A247" s="264"/>
      <c r="B247" s="265"/>
      <c r="C247" s="138"/>
      <c r="D247" s="138"/>
      <c r="E247" s="142"/>
      <c r="F247" s="138"/>
      <c r="G247" s="141"/>
    </row>
    <row r="248" spans="1:7" ht="15.5" x14ac:dyDescent="0.45">
      <c r="A248" s="264"/>
      <c r="B248" s="265"/>
      <c r="C248" s="138"/>
      <c r="D248" s="138"/>
      <c r="E248" s="142"/>
      <c r="F248" s="138"/>
      <c r="G248" s="141"/>
    </row>
    <row r="249" spans="1:7" ht="15.5" x14ac:dyDescent="0.45">
      <c r="A249" s="264"/>
      <c r="B249" s="265"/>
      <c r="C249" s="138"/>
      <c r="D249" s="138"/>
      <c r="E249" s="142"/>
      <c r="F249" s="138"/>
      <c r="G249" s="141"/>
    </row>
    <row r="250" spans="1:7" ht="15.5" x14ac:dyDescent="0.45">
      <c r="A250" s="264"/>
      <c r="B250" s="265"/>
      <c r="C250" s="138"/>
      <c r="D250" s="138"/>
      <c r="E250" s="142"/>
      <c r="F250" s="138"/>
      <c r="G250" s="141"/>
    </row>
    <row r="251" spans="1:7" ht="15.5" x14ac:dyDescent="0.45">
      <c r="A251" s="264"/>
      <c r="B251" s="265"/>
      <c r="C251" s="138"/>
      <c r="D251" s="138"/>
      <c r="E251" s="142"/>
      <c r="F251" s="138"/>
      <c r="G251" s="141"/>
    </row>
    <row r="252" spans="1:7" ht="15.5" x14ac:dyDescent="0.45">
      <c r="A252" s="264"/>
      <c r="B252" s="265"/>
      <c r="C252" s="138"/>
      <c r="D252" s="138"/>
      <c r="E252" s="142"/>
      <c r="F252" s="138"/>
      <c r="G252" s="141"/>
    </row>
    <row r="253" spans="1:7" ht="15.5" x14ac:dyDescent="0.45">
      <c r="A253" s="264"/>
      <c r="B253" s="265"/>
      <c r="C253" s="138"/>
      <c r="D253" s="138"/>
      <c r="E253" s="142"/>
      <c r="F253" s="138"/>
      <c r="G253" s="141"/>
    </row>
    <row r="254" spans="1:7" ht="15.5" x14ac:dyDescent="0.45">
      <c r="A254" s="264"/>
      <c r="B254" s="265"/>
      <c r="C254" s="138"/>
      <c r="D254" s="138"/>
      <c r="E254" s="142"/>
      <c r="F254" s="138"/>
      <c r="G254" s="141"/>
    </row>
    <row r="255" spans="1:7" ht="15.5" x14ac:dyDescent="0.45">
      <c r="A255" s="264"/>
      <c r="B255" s="265"/>
      <c r="C255" s="138"/>
      <c r="D255" s="138"/>
      <c r="E255" s="142"/>
      <c r="F255" s="138"/>
      <c r="G255" s="141"/>
    </row>
    <row r="256" spans="1:7" ht="15.5" x14ac:dyDescent="0.45">
      <c r="A256" s="264"/>
      <c r="B256" s="265"/>
      <c r="C256" s="138"/>
      <c r="D256" s="138"/>
      <c r="E256" s="142"/>
      <c r="F256" s="138"/>
      <c r="G256" s="141"/>
    </row>
    <row r="257" spans="1:7" ht="15.5" x14ac:dyDescent="0.45">
      <c r="A257" s="264"/>
      <c r="B257" s="265"/>
      <c r="C257" s="138"/>
      <c r="D257" s="138"/>
      <c r="E257" s="142"/>
      <c r="F257" s="138"/>
      <c r="G257" s="141"/>
    </row>
    <row r="258" spans="1:7" ht="15.5" x14ac:dyDescent="0.45">
      <c r="A258" s="264"/>
      <c r="B258" s="265"/>
      <c r="C258" s="138"/>
      <c r="D258" s="138"/>
      <c r="E258" s="142"/>
      <c r="F258" s="138"/>
      <c r="G258" s="141"/>
    </row>
    <row r="259" spans="1:7" ht="15.5" x14ac:dyDescent="0.45">
      <c r="A259" s="264"/>
      <c r="B259" s="265"/>
      <c r="C259" s="138"/>
      <c r="D259" s="138"/>
      <c r="E259" s="142"/>
      <c r="F259" s="138"/>
      <c r="G259" s="141"/>
    </row>
    <row r="260" spans="1:7" ht="15.5" x14ac:dyDescent="0.45">
      <c r="A260" s="264"/>
      <c r="B260" s="265"/>
      <c r="C260" s="138"/>
      <c r="D260" s="138"/>
      <c r="E260" s="142"/>
      <c r="F260" s="138"/>
      <c r="G260" s="141"/>
    </row>
    <row r="261" spans="1:7" ht="15.5" x14ac:dyDescent="0.45">
      <c r="A261" s="264"/>
      <c r="B261" s="265"/>
      <c r="C261" s="138"/>
      <c r="D261" s="138"/>
      <c r="E261" s="142"/>
      <c r="F261" s="138"/>
      <c r="G261" s="141"/>
    </row>
  </sheetData>
  <sheetProtection algorithmName="SHA-512" hashValue="whrvCfjcKfvc0mt+wnGNy9PtMCi2IVJ6E/IDs726i5F4CnyCmYExTZcf3tClMjgS7o+A8hm0tH2ZYmSloU+uXQ==" saltValue="8gnT9zMBufe67iZvK/jcTw==" spinCount="100000" sheet="1" objects="1" scenarios="1" formatCells="0" formatColumns="0" insertRows="0" deleteRows="0" selectLockedCells="1"/>
  <mergeCells count="8">
    <mergeCell ref="A6:A261"/>
    <mergeCell ref="B6:B261"/>
    <mergeCell ref="A1:B1"/>
    <mergeCell ref="C1:G1"/>
    <mergeCell ref="C2:G2"/>
    <mergeCell ref="A2:B2"/>
    <mergeCell ref="C3:G3"/>
    <mergeCell ref="A3:B3"/>
  </mergeCells>
  <dataValidations count="1">
    <dataValidation type="list" allowBlank="1" showInputMessage="1" showErrorMessage="1" sqref="G6:G261" xr:uid="{169520A3-12C1-45C6-8C65-16F82395D50B}">
      <formula1>"Q1,Q2,Q3,Q4"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C3F6-4396-49DA-9B00-7774D86F7386}">
  <sheetPr>
    <tabColor rgb="FFFFC000"/>
  </sheetPr>
  <dimension ref="A1:AR678"/>
  <sheetViews>
    <sheetView showGridLines="0" zoomScale="77" zoomScaleNormal="50" workbookViewId="0">
      <selection activeCell="C11" sqref="C11"/>
    </sheetView>
  </sheetViews>
  <sheetFormatPr defaultColWidth="8.81640625" defaultRowHeight="14.5" x14ac:dyDescent="0.35"/>
  <cols>
    <col min="1" max="1" width="27.81640625" style="17" bestFit="1" customWidth="1"/>
    <col min="2" max="3" width="32.453125" style="17" customWidth="1"/>
    <col min="4" max="4" width="29" style="17" customWidth="1"/>
    <col min="5" max="5" width="18.54296875" style="17" customWidth="1"/>
    <col min="6" max="6" width="20.81640625" style="17" customWidth="1"/>
    <col min="7" max="7" width="24.54296875" style="17" customWidth="1"/>
    <col min="8" max="8" width="14" style="17" customWidth="1"/>
    <col min="9" max="10" width="19.54296875" style="17" customWidth="1"/>
    <col min="11" max="11" width="14.1796875" style="17" customWidth="1"/>
    <col min="12" max="12" width="18.453125" style="41" customWidth="1"/>
    <col min="13" max="13" width="21.54296875" style="17" customWidth="1"/>
    <col min="14" max="14" width="14" style="17" customWidth="1"/>
    <col min="15" max="15" width="6" style="28" customWidth="1"/>
    <col min="16" max="16" width="51.453125" style="28" customWidth="1"/>
    <col min="17" max="26" width="8.81640625" style="28"/>
    <col min="27" max="27" width="8.81640625" style="196"/>
    <col min="28" max="28" width="8.81640625" style="28"/>
    <col min="29" max="16384" width="8.81640625" style="17"/>
  </cols>
  <sheetData>
    <row r="1" spans="1:44" x14ac:dyDescent="0.35">
      <c r="A1" s="15" t="s">
        <v>35</v>
      </c>
      <c r="B1" s="276" t="str">
        <f>+'0_Cover Page'!B8</f>
        <v>XX APEX Accelerator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8"/>
      <c r="O1" s="239"/>
    </row>
    <row r="2" spans="1:44" x14ac:dyDescent="0.35">
      <c r="A2" s="15" t="s">
        <v>36</v>
      </c>
      <c r="B2" s="276" t="str">
        <f>+'0_Cover Page'!B9</f>
        <v>W56KGU-XX-2-XXXX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  <c r="O2" s="239"/>
    </row>
    <row r="3" spans="1:44" x14ac:dyDescent="0.35">
      <c r="A3" s="15" t="s">
        <v>146</v>
      </c>
      <c r="B3" s="276" t="s">
        <v>114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  <c r="O3" s="239"/>
    </row>
    <row r="4" spans="1:44" x14ac:dyDescent="0.35">
      <c r="A4" s="14"/>
      <c r="B4" s="14"/>
      <c r="C4" s="14"/>
      <c r="D4" s="14"/>
      <c r="E4" s="14"/>
      <c r="F4" s="16"/>
      <c r="G4" s="14"/>
      <c r="H4" s="14"/>
      <c r="I4" s="14"/>
      <c r="J4" s="14"/>
      <c r="K4" s="14"/>
      <c r="L4" s="18"/>
      <c r="M4" s="14"/>
      <c r="N4" s="16"/>
      <c r="O4" s="239"/>
    </row>
    <row r="5" spans="1:44" s="23" customFormat="1" ht="47.5" customHeight="1" thickBot="1" x14ac:dyDescent="0.4">
      <c r="A5" s="272" t="s">
        <v>52</v>
      </c>
      <c r="B5" s="274" t="s">
        <v>53</v>
      </c>
      <c r="C5" s="274" t="s">
        <v>54</v>
      </c>
      <c r="D5" s="274" t="s">
        <v>55</v>
      </c>
      <c r="E5" s="274" t="s">
        <v>56</v>
      </c>
      <c r="F5" s="274" t="s">
        <v>57</v>
      </c>
      <c r="G5" s="274" t="s">
        <v>58</v>
      </c>
      <c r="H5" s="274" t="s">
        <v>59</v>
      </c>
      <c r="I5" s="272" t="s">
        <v>60</v>
      </c>
      <c r="J5" s="279"/>
      <c r="K5" s="274" t="s">
        <v>61</v>
      </c>
      <c r="L5" s="280" t="s">
        <v>62</v>
      </c>
      <c r="M5" s="274" t="s">
        <v>63</v>
      </c>
      <c r="N5" s="274" t="s">
        <v>142</v>
      </c>
      <c r="O5" s="19" t="s">
        <v>64</v>
      </c>
      <c r="P5" s="20" t="s">
        <v>65</v>
      </c>
      <c r="Q5" s="20"/>
      <c r="R5" s="240"/>
      <c r="S5" s="240"/>
      <c r="T5" s="240"/>
      <c r="U5" s="240"/>
      <c r="V5" s="240"/>
      <c r="W5" s="240"/>
      <c r="X5" s="240"/>
      <c r="Y5" s="240"/>
      <c r="Z5" s="240"/>
      <c r="AA5" s="245"/>
      <c r="AB5" s="240"/>
    </row>
    <row r="6" spans="1:44" s="23" customFormat="1" ht="32.5" customHeight="1" thickTop="1" thickBot="1" x14ac:dyDescent="0.4">
      <c r="A6" s="273"/>
      <c r="B6" s="275"/>
      <c r="C6" s="275"/>
      <c r="D6" s="275"/>
      <c r="E6" s="275"/>
      <c r="F6" s="275"/>
      <c r="G6" s="275"/>
      <c r="H6" s="275"/>
      <c r="I6" s="131" t="s">
        <v>66</v>
      </c>
      <c r="J6" s="131" t="s">
        <v>67</v>
      </c>
      <c r="K6" s="275"/>
      <c r="L6" s="281"/>
      <c r="M6" s="275"/>
      <c r="N6" s="275"/>
      <c r="O6" s="19" t="s">
        <v>68</v>
      </c>
      <c r="P6" s="241" t="s">
        <v>152</v>
      </c>
      <c r="Q6" s="20"/>
      <c r="R6" s="240"/>
      <c r="S6" s="240"/>
      <c r="T6" s="240"/>
      <c r="U6" s="240"/>
      <c r="V6" s="240"/>
      <c r="W6" s="240"/>
      <c r="X6" s="240"/>
      <c r="Y6" s="240"/>
      <c r="Z6" s="240"/>
      <c r="AA6" s="245"/>
      <c r="AB6" s="240"/>
    </row>
    <row r="7" spans="1:44" ht="15" thickTop="1" x14ac:dyDescent="0.35">
      <c r="A7" s="192"/>
      <c r="B7" s="127" t="s">
        <v>144</v>
      </c>
      <c r="C7" s="127"/>
      <c r="D7" s="127"/>
      <c r="E7" s="128"/>
      <c r="F7" s="128"/>
      <c r="G7" s="128"/>
      <c r="H7" s="127"/>
      <c r="I7" s="212"/>
      <c r="J7" s="212"/>
      <c r="K7" s="127"/>
      <c r="L7" s="129"/>
      <c r="M7" s="127"/>
      <c r="N7" s="130"/>
      <c r="O7" s="24"/>
      <c r="P7" s="24"/>
      <c r="Q7" s="25"/>
    </row>
    <row r="8" spans="1:44" x14ac:dyDescent="0.35">
      <c r="A8" s="192"/>
      <c r="B8" s="127" t="s">
        <v>144</v>
      </c>
      <c r="C8" s="127"/>
      <c r="D8" s="127"/>
      <c r="E8" s="128"/>
      <c r="F8" s="128"/>
      <c r="G8" s="128"/>
      <c r="H8" s="127"/>
      <c r="I8" s="212"/>
      <c r="J8" s="212"/>
      <c r="K8" s="127"/>
      <c r="L8" s="129"/>
      <c r="M8" s="127"/>
      <c r="N8" s="130"/>
      <c r="O8" s="24"/>
      <c r="P8" s="24"/>
      <c r="Q8" s="25"/>
      <c r="AA8" s="196" t="s">
        <v>341</v>
      </c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</row>
    <row r="9" spans="1:44" x14ac:dyDescent="0.35">
      <c r="A9" s="192"/>
      <c r="B9" s="127" t="s">
        <v>144</v>
      </c>
      <c r="C9" s="127"/>
      <c r="D9" s="127"/>
      <c r="E9" s="128"/>
      <c r="F9" s="128"/>
      <c r="G9" s="128"/>
      <c r="H9" s="127"/>
      <c r="I9" s="212"/>
      <c r="J9" s="212"/>
      <c r="K9" s="127"/>
      <c r="L9" s="129"/>
      <c r="M9" s="127"/>
      <c r="N9" s="130"/>
      <c r="O9" s="24"/>
      <c r="P9" s="24"/>
      <c r="Q9" s="25"/>
      <c r="AA9" s="196" t="s">
        <v>342</v>
      </c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</row>
    <row r="10" spans="1:44" x14ac:dyDescent="0.35">
      <c r="A10" s="192"/>
      <c r="B10" s="127" t="s">
        <v>144</v>
      </c>
      <c r="C10" s="127"/>
      <c r="D10" s="127"/>
      <c r="E10" s="128"/>
      <c r="F10" s="128"/>
      <c r="G10" s="128"/>
      <c r="H10" s="127"/>
      <c r="I10" s="212"/>
      <c r="J10" s="212"/>
      <c r="K10" s="127"/>
      <c r="L10" s="129"/>
      <c r="M10" s="127"/>
      <c r="N10" s="130"/>
      <c r="O10" s="24"/>
      <c r="P10" s="24"/>
      <c r="Q10" s="25"/>
      <c r="AA10" s="196" t="s">
        <v>343</v>
      </c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</row>
    <row r="11" spans="1:44" x14ac:dyDescent="0.35">
      <c r="A11" s="192"/>
      <c r="B11" s="127"/>
      <c r="C11" s="127"/>
      <c r="D11" s="127"/>
      <c r="E11" s="128"/>
      <c r="F11" s="128"/>
      <c r="G11" s="128"/>
      <c r="H11" s="127"/>
      <c r="I11" s="212"/>
      <c r="J11" s="212"/>
      <c r="K11" s="127"/>
      <c r="L11" s="129"/>
      <c r="M11" s="127"/>
      <c r="N11" s="130"/>
      <c r="O11" s="24"/>
      <c r="P11" s="24"/>
      <c r="Q11" s="25"/>
      <c r="AA11" s="196" t="s">
        <v>193</v>
      </c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</row>
    <row r="12" spans="1:44" x14ac:dyDescent="0.35">
      <c r="A12" s="192"/>
      <c r="B12" s="127"/>
      <c r="C12" s="127"/>
      <c r="D12" s="127"/>
      <c r="E12" s="128"/>
      <c r="F12" s="128"/>
      <c r="G12" s="128"/>
      <c r="H12" s="127"/>
      <c r="I12" s="212"/>
      <c r="J12" s="212"/>
      <c r="K12" s="127"/>
      <c r="L12" s="129"/>
      <c r="M12" s="127"/>
      <c r="N12" s="130"/>
      <c r="O12" s="24"/>
      <c r="P12" s="24"/>
      <c r="Q12" s="25"/>
      <c r="AA12" s="196" t="s">
        <v>194</v>
      </c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</row>
    <row r="13" spans="1:44" x14ac:dyDescent="0.35">
      <c r="A13" s="192"/>
      <c r="B13" s="127"/>
      <c r="C13" s="127"/>
      <c r="D13" s="127"/>
      <c r="E13" s="128"/>
      <c r="F13" s="128"/>
      <c r="G13" s="128"/>
      <c r="H13" s="127"/>
      <c r="I13" s="212"/>
      <c r="J13" s="212"/>
      <c r="K13" s="127"/>
      <c r="L13" s="129"/>
      <c r="M13" s="127"/>
      <c r="N13" s="130"/>
      <c r="O13" s="24"/>
      <c r="P13" s="24"/>
      <c r="Q13" s="25"/>
      <c r="AA13" s="196" t="s">
        <v>195</v>
      </c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4" x14ac:dyDescent="0.35">
      <c r="A14" s="192"/>
      <c r="B14" s="127"/>
      <c r="C14" s="127"/>
      <c r="D14" s="127"/>
      <c r="E14" s="128"/>
      <c r="F14" s="128"/>
      <c r="G14" s="128"/>
      <c r="H14" s="127"/>
      <c r="I14" s="212"/>
      <c r="J14" s="212"/>
      <c r="K14" s="127"/>
      <c r="L14" s="129"/>
      <c r="M14" s="127"/>
      <c r="N14" s="130"/>
      <c r="O14" s="24"/>
      <c r="P14" s="24"/>
      <c r="Q14" s="25"/>
      <c r="AA14" s="196" t="s">
        <v>196</v>
      </c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</row>
    <row r="15" spans="1:44" x14ac:dyDescent="0.35">
      <c r="A15" s="192"/>
      <c r="B15" s="127"/>
      <c r="C15" s="127"/>
      <c r="D15" s="127"/>
      <c r="E15" s="128"/>
      <c r="F15" s="128"/>
      <c r="G15" s="128"/>
      <c r="H15" s="127"/>
      <c r="I15" s="212"/>
      <c r="J15" s="212"/>
      <c r="K15" s="127"/>
      <c r="L15" s="129"/>
      <c r="M15" s="127"/>
      <c r="N15" s="130"/>
      <c r="O15" s="24"/>
      <c r="P15" s="24"/>
      <c r="Q15" s="25"/>
      <c r="AA15" s="196" t="s">
        <v>197</v>
      </c>
    </row>
    <row r="16" spans="1:44" x14ac:dyDescent="0.35">
      <c r="A16" s="192"/>
      <c r="B16" s="127"/>
      <c r="C16" s="127"/>
      <c r="D16" s="127"/>
      <c r="E16" s="128"/>
      <c r="F16" s="128"/>
      <c r="G16" s="128"/>
      <c r="H16" s="127"/>
      <c r="I16" s="212"/>
      <c r="J16" s="212"/>
      <c r="K16" s="127"/>
      <c r="L16" s="129"/>
      <c r="M16" s="127"/>
      <c r="N16" s="130"/>
      <c r="O16" s="24"/>
      <c r="P16" s="24"/>
      <c r="Q16" s="25"/>
      <c r="AA16" s="196" t="s">
        <v>71</v>
      </c>
    </row>
    <row r="17" spans="1:17" x14ac:dyDescent="0.35">
      <c r="A17" s="192"/>
      <c r="B17" s="127"/>
      <c r="C17" s="127"/>
      <c r="D17" s="127"/>
      <c r="E17" s="128"/>
      <c r="F17" s="128"/>
      <c r="G17" s="128"/>
      <c r="H17" s="127"/>
      <c r="I17" s="212"/>
      <c r="J17" s="212"/>
      <c r="K17" s="127"/>
      <c r="L17" s="129"/>
      <c r="M17" s="127"/>
      <c r="N17" s="130"/>
      <c r="O17" s="24"/>
      <c r="P17" s="24"/>
      <c r="Q17" s="25"/>
    </row>
    <row r="18" spans="1:17" x14ac:dyDescent="0.35">
      <c r="A18" s="192"/>
      <c r="B18" s="127"/>
      <c r="C18" s="127"/>
      <c r="D18" s="127"/>
      <c r="E18" s="128"/>
      <c r="F18" s="128"/>
      <c r="G18" s="128"/>
      <c r="H18" s="127"/>
      <c r="I18" s="212"/>
      <c r="J18" s="212"/>
      <c r="K18" s="127"/>
      <c r="L18" s="129"/>
      <c r="M18" s="127"/>
      <c r="N18" s="130"/>
      <c r="O18" s="24"/>
      <c r="P18" s="24"/>
      <c r="Q18" s="25"/>
    </row>
    <row r="19" spans="1:17" x14ac:dyDescent="0.35">
      <c r="A19" s="192"/>
      <c r="B19" s="127"/>
      <c r="C19" s="127"/>
      <c r="D19" s="127"/>
      <c r="E19" s="128"/>
      <c r="F19" s="128"/>
      <c r="G19" s="128"/>
      <c r="H19" s="127"/>
      <c r="I19" s="212"/>
      <c r="J19" s="212"/>
      <c r="K19" s="127"/>
      <c r="L19" s="129"/>
      <c r="M19" s="127"/>
      <c r="N19" s="130"/>
      <c r="O19" s="24"/>
      <c r="P19" s="24"/>
      <c r="Q19" s="25"/>
    </row>
    <row r="20" spans="1:17" x14ac:dyDescent="0.35">
      <c r="A20" s="192"/>
      <c r="B20" s="127"/>
      <c r="C20" s="127"/>
      <c r="D20" s="127"/>
      <c r="E20" s="128"/>
      <c r="F20" s="128"/>
      <c r="G20" s="128"/>
      <c r="H20" s="127"/>
      <c r="I20" s="212"/>
      <c r="J20" s="212"/>
      <c r="K20" s="127"/>
      <c r="L20" s="129"/>
      <c r="M20" s="127"/>
      <c r="N20" s="130"/>
      <c r="O20" s="24"/>
      <c r="P20" s="24"/>
      <c r="Q20" s="25"/>
    </row>
    <row r="21" spans="1:17" x14ac:dyDescent="0.35">
      <c r="A21" s="192"/>
      <c r="B21" s="127"/>
      <c r="C21" s="127"/>
      <c r="D21" s="127"/>
      <c r="E21" s="128"/>
      <c r="F21" s="128"/>
      <c r="G21" s="128"/>
      <c r="H21" s="127"/>
      <c r="I21" s="212"/>
      <c r="J21" s="212"/>
      <c r="K21" s="127"/>
      <c r="L21" s="129"/>
      <c r="M21" s="127"/>
      <c r="N21" s="130"/>
      <c r="O21" s="24"/>
      <c r="P21" s="24"/>
      <c r="Q21" s="25"/>
    </row>
    <row r="22" spans="1:17" x14ac:dyDescent="0.35">
      <c r="A22" s="192"/>
      <c r="B22" s="127"/>
      <c r="C22" s="127"/>
      <c r="D22" s="127"/>
      <c r="E22" s="128"/>
      <c r="F22" s="128"/>
      <c r="G22" s="128"/>
      <c r="H22" s="127"/>
      <c r="I22" s="212"/>
      <c r="J22" s="212"/>
      <c r="K22" s="127"/>
      <c r="L22" s="129"/>
      <c r="M22" s="127"/>
      <c r="N22" s="130"/>
      <c r="O22" s="24"/>
      <c r="P22" s="24"/>
      <c r="Q22" s="25"/>
    </row>
    <row r="23" spans="1:17" x14ac:dyDescent="0.35">
      <c r="A23" s="192"/>
      <c r="B23" s="127"/>
      <c r="C23" s="127"/>
      <c r="D23" s="127"/>
      <c r="E23" s="128"/>
      <c r="F23" s="128"/>
      <c r="G23" s="128"/>
      <c r="H23" s="127"/>
      <c r="I23" s="212"/>
      <c r="J23" s="212"/>
      <c r="K23" s="127"/>
      <c r="L23" s="129"/>
      <c r="M23" s="127"/>
      <c r="N23" s="130"/>
      <c r="O23" s="24"/>
      <c r="P23" s="24"/>
      <c r="Q23" s="25"/>
    </row>
    <row r="24" spans="1:17" x14ac:dyDescent="0.35">
      <c r="A24" s="192"/>
      <c r="B24" s="127"/>
      <c r="C24" s="127"/>
      <c r="D24" s="127"/>
      <c r="E24" s="128"/>
      <c r="F24" s="128"/>
      <c r="G24" s="128"/>
      <c r="H24" s="127"/>
      <c r="I24" s="212"/>
      <c r="J24" s="212"/>
      <c r="K24" s="127"/>
      <c r="L24" s="129"/>
      <c r="M24" s="127"/>
      <c r="N24" s="130"/>
      <c r="O24" s="24"/>
      <c r="P24" s="24"/>
      <c r="Q24" s="25"/>
    </row>
    <row r="25" spans="1:17" x14ac:dyDescent="0.35">
      <c r="A25" s="192"/>
      <c r="B25" s="127"/>
      <c r="C25" s="127"/>
      <c r="D25" s="127"/>
      <c r="E25" s="128"/>
      <c r="F25" s="128"/>
      <c r="G25" s="128"/>
      <c r="H25" s="127"/>
      <c r="I25" s="212"/>
      <c r="J25" s="212"/>
      <c r="K25" s="127"/>
      <c r="L25" s="129"/>
      <c r="M25" s="127"/>
      <c r="N25" s="130"/>
      <c r="O25" s="24"/>
      <c r="P25" s="24"/>
      <c r="Q25" s="25"/>
    </row>
    <row r="26" spans="1:17" x14ac:dyDescent="0.35">
      <c r="A26" s="192"/>
      <c r="B26" s="127"/>
      <c r="C26" s="127"/>
      <c r="D26" s="127"/>
      <c r="E26" s="128"/>
      <c r="F26" s="128"/>
      <c r="G26" s="128"/>
      <c r="H26" s="127"/>
      <c r="I26" s="212"/>
      <c r="J26" s="212"/>
      <c r="K26" s="127"/>
      <c r="L26" s="129"/>
      <c r="M26" s="127"/>
      <c r="N26" s="130"/>
      <c r="O26" s="24"/>
      <c r="P26" s="24"/>
      <c r="Q26" s="25"/>
    </row>
    <row r="27" spans="1:17" x14ac:dyDescent="0.35">
      <c r="A27" s="192"/>
      <c r="B27" s="127"/>
      <c r="C27" s="127"/>
      <c r="D27" s="127"/>
      <c r="E27" s="128"/>
      <c r="F27" s="128"/>
      <c r="G27" s="128"/>
      <c r="H27" s="127"/>
      <c r="I27" s="212"/>
      <c r="J27" s="212"/>
      <c r="K27" s="127"/>
      <c r="L27" s="129"/>
      <c r="M27" s="127"/>
      <c r="N27" s="130"/>
      <c r="O27" s="24"/>
      <c r="P27" s="24"/>
      <c r="Q27" s="25"/>
    </row>
    <row r="28" spans="1:17" x14ac:dyDescent="0.35">
      <c r="A28" s="192"/>
      <c r="B28" s="127"/>
      <c r="C28" s="127"/>
      <c r="D28" s="127"/>
      <c r="E28" s="128"/>
      <c r="F28" s="128"/>
      <c r="G28" s="128"/>
      <c r="H28" s="127"/>
      <c r="I28" s="212"/>
      <c r="J28" s="212"/>
      <c r="K28" s="127"/>
      <c r="L28" s="129"/>
      <c r="M28" s="127"/>
      <c r="N28" s="130"/>
      <c r="O28" s="24"/>
      <c r="P28" s="24"/>
      <c r="Q28" s="25"/>
    </row>
    <row r="29" spans="1:17" x14ac:dyDescent="0.35">
      <c r="A29" s="192"/>
      <c r="B29" s="127"/>
      <c r="C29" s="127"/>
      <c r="D29" s="127"/>
      <c r="E29" s="128"/>
      <c r="F29" s="128"/>
      <c r="G29" s="128"/>
      <c r="H29" s="127"/>
      <c r="I29" s="212"/>
      <c r="J29" s="212"/>
      <c r="K29" s="127"/>
      <c r="L29" s="129"/>
      <c r="M29" s="127"/>
      <c r="N29" s="130"/>
      <c r="O29" s="24"/>
      <c r="P29" s="24"/>
      <c r="Q29" s="25"/>
    </row>
    <row r="30" spans="1:17" x14ac:dyDescent="0.35">
      <c r="A30" s="192"/>
      <c r="B30" s="127"/>
      <c r="C30" s="127"/>
      <c r="D30" s="127"/>
      <c r="E30" s="128"/>
      <c r="F30" s="128"/>
      <c r="G30" s="128"/>
      <c r="H30" s="127"/>
      <c r="I30" s="212"/>
      <c r="J30" s="212"/>
      <c r="K30" s="127"/>
      <c r="L30" s="129"/>
      <c r="M30" s="127"/>
      <c r="N30" s="130"/>
      <c r="O30" s="24"/>
      <c r="P30" s="24"/>
      <c r="Q30" s="25"/>
    </row>
    <row r="31" spans="1:17" x14ac:dyDescent="0.35">
      <c r="A31" s="192"/>
      <c r="B31" s="127"/>
      <c r="C31" s="127"/>
      <c r="D31" s="127"/>
      <c r="E31" s="128"/>
      <c r="F31" s="128"/>
      <c r="G31" s="128"/>
      <c r="H31" s="127"/>
      <c r="I31" s="212"/>
      <c r="J31" s="212"/>
      <c r="K31" s="127"/>
      <c r="L31" s="129"/>
      <c r="M31" s="127"/>
      <c r="N31" s="130"/>
      <c r="O31" s="24"/>
      <c r="P31" s="24"/>
      <c r="Q31" s="25"/>
    </row>
    <row r="32" spans="1:17" x14ac:dyDescent="0.35">
      <c r="A32" s="192"/>
      <c r="B32" s="127"/>
      <c r="C32" s="127"/>
      <c r="D32" s="127"/>
      <c r="E32" s="128"/>
      <c r="F32" s="128"/>
      <c r="G32" s="128"/>
      <c r="H32" s="127"/>
      <c r="I32" s="212"/>
      <c r="J32" s="212"/>
      <c r="K32" s="127"/>
      <c r="L32" s="129"/>
      <c r="M32" s="127"/>
      <c r="N32" s="130"/>
      <c r="O32" s="24"/>
      <c r="P32" s="24"/>
      <c r="Q32" s="25"/>
    </row>
    <row r="33" spans="1:17" x14ac:dyDescent="0.35">
      <c r="A33" s="192"/>
      <c r="B33" s="127"/>
      <c r="C33" s="127"/>
      <c r="D33" s="127"/>
      <c r="E33" s="128"/>
      <c r="F33" s="128"/>
      <c r="G33" s="128"/>
      <c r="H33" s="127"/>
      <c r="I33" s="212"/>
      <c r="J33" s="212"/>
      <c r="K33" s="127"/>
      <c r="L33" s="129"/>
      <c r="M33" s="127"/>
      <c r="N33" s="130"/>
      <c r="O33" s="24"/>
      <c r="P33" s="24"/>
      <c r="Q33" s="25"/>
    </row>
    <row r="34" spans="1:17" x14ac:dyDescent="0.35">
      <c r="A34" s="192"/>
      <c r="B34" s="127"/>
      <c r="C34" s="127"/>
      <c r="D34" s="127"/>
      <c r="E34" s="128"/>
      <c r="F34" s="128"/>
      <c r="G34" s="128"/>
      <c r="H34" s="127"/>
      <c r="I34" s="212"/>
      <c r="J34" s="212"/>
      <c r="K34" s="127"/>
      <c r="L34" s="129"/>
      <c r="M34" s="127"/>
      <c r="N34" s="130"/>
      <c r="O34" s="24"/>
      <c r="P34" s="24"/>
      <c r="Q34" s="25"/>
    </row>
    <row r="35" spans="1:17" x14ac:dyDescent="0.35">
      <c r="A35" s="192"/>
      <c r="B35" s="127"/>
      <c r="C35" s="127"/>
      <c r="D35" s="127"/>
      <c r="E35" s="128"/>
      <c r="F35" s="128"/>
      <c r="G35" s="128"/>
      <c r="H35" s="127"/>
      <c r="I35" s="212"/>
      <c r="J35" s="212"/>
      <c r="K35" s="127"/>
      <c r="L35" s="129"/>
      <c r="M35" s="127"/>
      <c r="N35" s="130"/>
      <c r="O35" s="24"/>
      <c r="P35" s="24"/>
      <c r="Q35" s="25"/>
    </row>
    <row r="36" spans="1:17" x14ac:dyDescent="0.35">
      <c r="A36" s="192"/>
      <c r="B36" s="127"/>
      <c r="C36" s="127"/>
      <c r="D36" s="127"/>
      <c r="E36" s="128"/>
      <c r="F36" s="128"/>
      <c r="G36" s="128"/>
      <c r="H36" s="127"/>
      <c r="I36" s="212"/>
      <c r="J36" s="212"/>
      <c r="K36" s="127"/>
      <c r="L36" s="129"/>
      <c r="M36" s="127"/>
      <c r="N36" s="130"/>
      <c r="O36" s="24"/>
      <c r="P36" s="24"/>
      <c r="Q36" s="25"/>
    </row>
    <row r="37" spans="1:17" x14ac:dyDescent="0.35">
      <c r="A37" s="192"/>
      <c r="B37" s="127"/>
      <c r="C37" s="127"/>
      <c r="D37" s="127"/>
      <c r="E37" s="128"/>
      <c r="F37" s="128"/>
      <c r="G37" s="128"/>
      <c r="H37" s="127"/>
      <c r="I37" s="212"/>
      <c r="J37" s="212"/>
      <c r="K37" s="127"/>
      <c r="L37" s="129"/>
      <c r="M37" s="127"/>
      <c r="N37" s="130"/>
      <c r="O37" s="24"/>
      <c r="P37" s="24"/>
      <c r="Q37" s="25"/>
    </row>
    <row r="38" spans="1:17" x14ac:dyDescent="0.35">
      <c r="A38" s="192"/>
      <c r="B38" s="127"/>
      <c r="C38" s="127"/>
      <c r="D38" s="127"/>
      <c r="E38" s="128"/>
      <c r="F38" s="128"/>
      <c r="G38" s="128"/>
      <c r="H38" s="127"/>
      <c r="I38" s="212"/>
      <c r="J38" s="212"/>
      <c r="K38" s="127"/>
      <c r="L38" s="129"/>
      <c r="M38" s="127"/>
      <c r="N38" s="130"/>
      <c r="O38" s="24"/>
      <c r="P38" s="24"/>
      <c r="Q38" s="25"/>
    </row>
    <row r="39" spans="1:17" x14ac:dyDescent="0.35">
      <c r="A39" s="192"/>
      <c r="B39" s="127"/>
      <c r="C39" s="127"/>
      <c r="D39" s="127"/>
      <c r="E39" s="128"/>
      <c r="F39" s="128"/>
      <c r="G39" s="128"/>
      <c r="H39" s="127"/>
      <c r="I39" s="212"/>
      <c r="J39" s="212"/>
      <c r="K39" s="127"/>
      <c r="L39" s="129"/>
      <c r="M39" s="127"/>
      <c r="N39" s="130"/>
      <c r="O39" s="24"/>
      <c r="P39" s="24"/>
      <c r="Q39" s="25"/>
    </row>
    <row r="40" spans="1:17" x14ac:dyDescent="0.35">
      <c r="A40" s="192"/>
      <c r="B40" s="127"/>
      <c r="C40" s="127"/>
      <c r="D40" s="127"/>
      <c r="E40" s="128"/>
      <c r="F40" s="128"/>
      <c r="G40" s="128"/>
      <c r="H40" s="127"/>
      <c r="I40" s="212"/>
      <c r="J40" s="212"/>
      <c r="K40" s="127"/>
      <c r="L40" s="129"/>
      <c r="M40" s="127"/>
      <c r="N40" s="130"/>
      <c r="O40" s="24"/>
      <c r="P40" s="24"/>
      <c r="Q40" s="25"/>
    </row>
    <row r="41" spans="1:17" x14ac:dyDescent="0.35">
      <c r="A41" s="192"/>
      <c r="B41" s="127"/>
      <c r="C41" s="127"/>
      <c r="D41" s="127"/>
      <c r="E41" s="128"/>
      <c r="F41" s="128"/>
      <c r="G41" s="128"/>
      <c r="H41" s="127"/>
      <c r="I41" s="212"/>
      <c r="J41" s="212"/>
      <c r="K41" s="127"/>
      <c r="L41" s="129"/>
      <c r="M41" s="127"/>
      <c r="N41" s="130"/>
      <c r="O41" s="24"/>
      <c r="P41" s="24"/>
      <c r="Q41" s="25"/>
    </row>
    <row r="42" spans="1:17" x14ac:dyDescent="0.35">
      <c r="A42" s="192"/>
      <c r="B42" s="127"/>
      <c r="C42" s="127"/>
      <c r="D42" s="127"/>
      <c r="E42" s="128"/>
      <c r="F42" s="128"/>
      <c r="G42" s="128"/>
      <c r="H42" s="127"/>
      <c r="I42" s="212"/>
      <c r="J42" s="212"/>
      <c r="K42" s="127"/>
      <c r="L42" s="129"/>
      <c r="M42" s="127"/>
      <c r="N42" s="130"/>
      <c r="O42" s="24"/>
      <c r="P42" s="24"/>
      <c r="Q42" s="25"/>
    </row>
    <row r="43" spans="1:17" x14ac:dyDescent="0.35">
      <c r="A43" s="192"/>
      <c r="B43" s="127"/>
      <c r="C43" s="127"/>
      <c r="D43" s="127"/>
      <c r="E43" s="128"/>
      <c r="F43" s="128"/>
      <c r="G43" s="128"/>
      <c r="H43" s="127"/>
      <c r="I43" s="212"/>
      <c r="J43" s="212"/>
      <c r="K43" s="127"/>
      <c r="L43" s="129"/>
      <c r="M43" s="127"/>
      <c r="N43" s="130"/>
      <c r="O43" s="24"/>
      <c r="P43" s="24"/>
      <c r="Q43" s="25"/>
    </row>
    <row r="44" spans="1:17" x14ac:dyDescent="0.35">
      <c r="A44" s="192"/>
      <c r="B44" s="127"/>
      <c r="C44" s="127"/>
      <c r="D44" s="127"/>
      <c r="E44" s="128"/>
      <c r="F44" s="128"/>
      <c r="G44" s="128"/>
      <c r="H44" s="127"/>
      <c r="I44" s="212"/>
      <c r="J44" s="212"/>
      <c r="K44" s="127"/>
      <c r="L44" s="129"/>
      <c r="M44" s="127"/>
      <c r="N44" s="130"/>
      <c r="O44" s="24"/>
      <c r="P44" s="24"/>
      <c r="Q44" s="25"/>
    </row>
    <row r="45" spans="1:17" x14ac:dyDescent="0.35">
      <c r="A45" s="192"/>
      <c r="B45" s="127"/>
      <c r="C45" s="127"/>
      <c r="D45" s="127"/>
      <c r="E45" s="128"/>
      <c r="F45" s="128"/>
      <c r="G45" s="128"/>
      <c r="H45" s="127"/>
      <c r="I45" s="212"/>
      <c r="J45" s="212"/>
      <c r="K45" s="127"/>
      <c r="L45" s="129"/>
      <c r="M45" s="127"/>
      <c r="N45" s="130"/>
      <c r="O45" s="24"/>
      <c r="P45" s="24"/>
      <c r="Q45" s="25"/>
    </row>
    <row r="46" spans="1:17" x14ac:dyDescent="0.35">
      <c r="A46" s="192"/>
      <c r="B46" s="127"/>
      <c r="C46" s="127"/>
      <c r="D46" s="127"/>
      <c r="E46" s="128"/>
      <c r="F46" s="128"/>
      <c r="G46" s="128"/>
      <c r="H46" s="127"/>
      <c r="I46" s="212"/>
      <c r="J46" s="212"/>
      <c r="K46" s="127"/>
      <c r="L46" s="129"/>
      <c r="M46" s="127"/>
      <c r="N46" s="130"/>
      <c r="O46" s="24"/>
      <c r="P46" s="24"/>
      <c r="Q46" s="25"/>
    </row>
    <row r="47" spans="1:17" x14ac:dyDescent="0.35">
      <c r="A47" s="192"/>
      <c r="B47" s="127"/>
      <c r="C47" s="127"/>
      <c r="D47" s="127"/>
      <c r="E47" s="128"/>
      <c r="F47" s="128"/>
      <c r="G47" s="128"/>
      <c r="H47" s="127"/>
      <c r="I47" s="212"/>
      <c r="J47" s="212"/>
      <c r="K47" s="127"/>
      <c r="L47" s="129"/>
      <c r="M47" s="127"/>
      <c r="N47" s="130"/>
      <c r="O47" s="24"/>
      <c r="P47" s="24"/>
      <c r="Q47" s="25"/>
    </row>
    <row r="48" spans="1:17" x14ac:dyDescent="0.35">
      <c r="A48" s="192"/>
      <c r="B48" s="127"/>
      <c r="C48" s="127"/>
      <c r="D48" s="127"/>
      <c r="E48" s="128"/>
      <c r="F48" s="128"/>
      <c r="G48" s="128"/>
      <c r="H48" s="127"/>
      <c r="I48" s="212"/>
      <c r="J48" s="212"/>
      <c r="K48" s="127"/>
      <c r="L48" s="129"/>
      <c r="M48" s="127"/>
      <c r="N48" s="130"/>
      <c r="O48" s="24"/>
      <c r="P48" s="24"/>
      <c r="Q48" s="25"/>
    </row>
    <row r="49" spans="1:17" x14ac:dyDescent="0.35">
      <c r="A49" s="192"/>
      <c r="B49" s="127"/>
      <c r="C49" s="127"/>
      <c r="D49" s="127"/>
      <c r="E49" s="128"/>
      <c r="F49" s="128"/>
      <c r="G49" s="128"/>
      <c r="H49" s="127"/>
      <c r="I49" s="212"/>
      <c r="J49" s="212"/>
      <c r="K49" s="127"/>
      <c r="L49" s="129"/>
      <c r="M49" s="127"/>
      <c r="N49" s="130"/>
      <c r="O49" s="24"/>
      <c r="P49" s="24"/>
      <c r="Q49" s="25"/>
    </row>
    <row r="50" spans="1:17" x14ac:dyDescent="0.35">
      <c r="A50" s="192"/>
      <c r="B50" s="127"/>
      <c r="C50" s="127"/>
      <c r="D50" s="127"/>
      <c r="E50" s="128"/>
      <c r="F50" s="128"/>
      <c r="G50" s="128"/>
      <c r="H50" s="127"/>
      <c r="I50" s="212"/>
      <c r="J50" s="212"/>
      <c r="K50" s="127"/>
      <c r="L50" s="129"/>
      <c r="M50" s="127"/>
      <c r="N50" s="130"/>
      <c r="O50" s="24"/>
      <c r="P50" s="24"/>
      <c r="Q50" s="25"/>
    </row>
    <row r="51" spans="1:17" x14ac:dyDescent="0.35">
      <c r="A51" s="192"/>
      <c r="B51" s="127"/>
      <c r="C51" s="127"/>
      <c r="D51" s="127"/>
      <c r="E51" s="128"/>
      <c r="F51" s="128"/>
      <c r="G51" s="128"/>
      <c r="H51" s="127"/>
      <c r="I51" s="212"/>
      <c r="J51" s="212"/>
      <c r="K51" s="127"/>
      <c r="L51" s="129"/>
      <c r="M51" s="127"/>
      <c r="N51" s="130"/>
      <c r="O51" s="24"/>
      <c r="P51" s="24"/>
      <c r="Q51" s="25"/>
    </row>
    <row r="52" spans="1:17" x14ac:dyDescent="0.35">
      <c r="A52" s="192"/>
      <c r="B52" s="127"/>
      <c r="C52" s="127"/>
      <c r="D52" s="127"/>
      <c r="E52" s="128"/>
      <c r="F52" s="128"/>
      <c r="G52" s="128"/>
      <c r="H52" s="127"/>
      <c r="I52" s="212"/>
      <c r="J52" s="212"/>
      <c r="K52" s="127"/>
      <c r="L52" s="129"/>
      <c r="M52" s="127"/>
      <c r="N52" s="130"/>
      <c r="O52" s="24"/>
      <c r="P52" s="24"/>
      <c r="Q52" s="25"/>
    </row>
    <row r="53" spans="1:17" x14ac:dyDescent="0.35">
      <c r="A53" s="192"/>
      <c r="B53" s="127"/>
      <c r="C53" s="127"/>
      <c r="D53" s="127"/>
      <c r="E53" s="128"/>
      <c r="F53" s="128"/>
      <c r="G53" s="128"/>
      <c r="H53" s="127"/>
      <c r="I53" s="212"/>
      <c r="J53" s="212"/>
      <c r="K53" s="127"/>
      <c r="L53" s="129"/>
      <c r="M53" s="127"/>
      <c r="N53" s="130"/>
      <c r="O53" s="24"/>
      <c r="P53" s="24"/>
      <c r="Q53" s="25"/>
    </row>
    <row r="54" spans="1:17" x14ac:dyDescent="0.35">
      <c r="A54" s="192"/>
      <c r="B54" s="127"/>
      <c r="C54" s="127"/>
      <c r="D54" s="127"/>
      <c r="E54" s="128"/>
      <c r="F54" s="128"/>
      <c r="G54" s="128"/>
      <c r="H54" s="127"/>
      <c r="I54" s="212"/>
      <c r="J54" s="212"/>
      <c r="K54" s="127"/>
      <c r="L54" s="129"/>
      <c r="M54" s="127"/>
      <c r="N54" s="130"/>
      <c r="O54" s="24"/>
      <c r="P54" s="24"/>
      <c r="Q54" s="25"/>
    </row>
    <row r="55" spans="1:17" x14ac:dyDescent="0.35">
      <c r="A55" s="192"/>
      <c r="B55" s="127"/>
      <c r="C55" s="127"/>
      <c r="D55" s="127"/>
      <c r="E55" s="128"/>
      <c r="F55" s="128"/>
      <c r="G55" s="128"/>
      <c r="H55" s="127"/>
      <c r="I55" s="212"/>
      <c r="J55" s="212"/>
      <c r="K55" s="127"/>
      <c r="L55" s="129"/>
      <c r="M55" s="127"/>
      <c r="N55" s="130"/>
      <c r="O55" s="24"/>
      <c r="P55" s="24"/>
      <c r="Q55" s="25"/>
    </row>
    <row r="56" spans="1:17" x14ac:dyDescent="0.35">
      <c r="A56" s="192"/>
      <c r="B56" s="127"/>
      <c r="C56" s="127"/>
      <c r="D56" s="127"/>
      <c r="E56" s="128"/>
      <c r="F56" s="128"/>
      <c r="G56" s="128"/>
      <c r="H56" s="127"/>
      <c r="I56" s="212"/>
      <c r="J56" s="212"/>
      <c r="K56" s="127"/>
      <c r="L56" s="129"/>
      <c r="M56" s="127"/>
      <c r="N56" s="130"/>
      <c r="O56" s="24"/>
      <c r="P56" s="24"/>
      <c r="Q56" s="25"/>
    </row>
    <row r="57" spans="1:17" x14ac:dyDescent="0.35">
      <c r="A57" s="192"/>
      <c r="B57" s="127"/>
      <c r="C57" s="127"/>
      <c r="D57" s="127"/>
      <c r="E57" s="128"/>
      <c r="F57" s="128"/>
      <c r="G57" s="128"/>
      <c r="H57" s="127"/>
      <c r="I57" s="212"/>
      <c r="J57" s="212"/>
      <c r="K57" s="127"/>
      <c r="L57" s="129"/>
      <c r="M57" s="127"/>
      <c r="N57" s="130"/>
      <c r="O57" s="24"/>
      <c r="P57" s="24"/>
      <c r="Q57" s="25"/>
    </row>
    <row r="58" spans="1:17" x14ac:dyDescent="0.35">
      <c r="A58" s="192"/>
      <c r="B58" s="127"/>
      <c r="C58" s="127"/>
      <c r="D58" s="127"/>
      <c r="E58" s="128"/>
      <c r="F58" s="128"/>
      <c r="G58" s="128"/>
      <c r="H58" s="127"/>
      <c r="I58" s="212"/>
      <c r="J58" s="212"/>
      <c r="K58" s="127"/>
      <c r="L58" s="129"/>
      <c r="M58" s="127"/>
      <c r="N58" s="130"/>
      <c r="O58" s="24"/>
      <c r="P58" s="24"/>
      <c r="Q58" s="25"/>
    </row>
    <row r="59" spans="1:17" x14ac:dyDescent="0.35">
      <c r="A59" s="192"/>
      <c r="B59" s="127"/>
      <c r="C59" s="127"/>
      <c r="D59" s="127"/>
      <c r="E59" s="128"/>
      <c r="F59" s="128"/>
      <c r="G59" s="128"/>
      <c r="H59" s="127"/>
      <c r="I59" s="212"/>
      <c r="J59" s="212"/>
      <c r="K59" s="127"/>
      <c r="L59" s="129"/>
      <c r="M59" s="127"/>
      <c r="N59" s="130"/>
      <c r="O59" s="24"/>
      <c r="P59" s="24"/>
      <c r="Q59" s="25"/>
    </row>
    <row r="60" spans="1:17" x14ac:dyDescent="0.35">
      <c r="A60" s="192"/>
      <c r="B60" s="127"/>
      <c r="C60" s="127"/>
      <c r="D60" s="127"/>
      <c r="E60" s="128"/>
      <c r="F60" s="128"/>
      <c r="G60" s="128"/>
      <c r="H60" s="127"/>
      <c r="I60" s="212"/>
      <c r="J60" s="212"/>
      <c r="K60" s="127"/>
      <c r="L60" s="129"/>
      <c r="M60" s="127"/>
      <c r="N60" s="130"/>
      <c r="O60" s="24"/>
      <c r="P60" s="24"/>
      <c r="Q60" s="25"/>
    </row>
    <row r="61" spans="1:17" x14ac:dyDescent="0.35">
      <c r="A61" s="192"/>
      <c r="B61" s="127"/>
      <c r="C61" s="127"/>
      <c r="D61" s="127"/>
      <c r="E61" s="128"/>
      <c r="F61" s="128"/>
      <c r="G61" s="128"/>
      <c r="H61" s="127"/>
      <c r="I61" s="212"/>
      <c r="J61" s="212"/>
      <c r="K61" s="127"/>
      <c r="L61" s="129"/>
      <c r="M61" s="127"/>
      <c r="N61" s="130"/>
      <c r="O61" s="24"/>
      <c r="P61" s="24"/>
      <c r="Q61" s="25"/>
    </row>
    <row r="62" spans="1:17" x14ac:dyDescent="0.35">
      <c r="A62" s="192"/>
      <c r="B62" s="127"/>
      <c r="C62" s="127"/>
      <c r="D62" s="127"/>
      <c r="E62" s="128"/>
      <c r="F62" s="128"/>
      <c r="G62" s="128"/>
      <c r="H62" s="127"/>
      <c r="I62" s="212"/>
      <c r="J62" s="212"/>
      <c r="K62" s="127"/>
      <c r="L62" s="129"/>
      <c r="M62" s="127"/>
      <c r="N62" s="130"/>
      <c r="O62" s="24"/>
      <c r="P62" s="24"/>
      <c r="Q62" s="25"/>
    </row>
    <row r="63" spans="1:17" x14ac:dyDescent="0.35">
      <c r="A63" s="192"/>
      <c r="B63" s="127"/>
      <c r="C63" s="127"/>
      <c r="D63" s="127"/>
      <c r="E63" s="128"/>
      <c r="F63" s="128"/>
      <c r="G63" s="128"/>
      <c r="H63" s="127"/>
      <c r="I63" s="212"/>
      <c r="J63" s="212"/>
      <c r="K63" s="127"/>
      <c r="L63" s="129"/>
      <c r="M63" s="127"/>
      <c r="N63" s="130"/>
      <c r="O63" s="24"/>
      <c r="P63" s="24"/>
      <c r="Q63" s="25"/>
    </row>
    <row r="64" spans="1:17" x14ac:dyDescent="0.35">
      <c r="A64" s="192"/>
      <c r="B64" s="127"/>
      <c r="C64" s="127"/>
      <c r="D64" s="127"/>
      <c r="E64" s="128"/>
      <c r="F64" s="128"/>
      <c r="G64" s="128"/>
      <c r="H64" s="127"/>
      <c r="I64" s="212"/>
      <c r="J64" s="212"/>
      <c r="K64" s="127"/>
      <c r="L64" s="129"/>
      <c r="M64" s="127"/>
      <c r="N64" s="130"/>
      <c r="O64" s="24"/>
      <c r="P64" s="24"/>
      <c r="Q64" s="25"/>
    </row>
    <row r="65" spans="1:17" x14ac:dyDescent="0.35">
      <c r="A65" s="192"/>
      <c r="B65" s="127"/>
      <c r="C65" s="127"/>
      <c r="D65" s="127"/>
      <c r="E65" s="128"/>
      <c r="F65" s="128"/>
      <c r="G65" s="128"/>
      <c r="H65" s="127"/>
      <c r="I65" s="212"/>
      <c r="J65" s="212"/>
      <c r="K65" s="127"/>
      <c r="L65" s="129"/>
      <c r="M65" s="127"/>
      <c r="N65" s="130"/>
      <c r="O65" s="24"/>
      <c r="P65" s="24"/>
      <c r="Q65" s="25"/>
    </row>
    <row r="66" spans="1:17" x14ac:dyDescent="0.35">
      <c r="A66" s="192"/>
      <c r="B66" s="127"/>
      <c r="C66" s="127"/>
      <c r="D66" s="127"/>
      <c r="E66" s="128"/>
      <c r="F66" s="128"/>
      <c r="G66" s="128"/>
      <c r="H66" s="127"/>
      <c r="I66" s="212"/>
      <c r="J66" s="212"/>
      <c r="K66" s="127"/>
      <c r="L66" s="129"/>
      <c r="M66" s="127"/>
      <c r="N66" s="130"/>
      <c r="O66" s="24"/>
      <c r="P66" s="24"/>
      <c r="Q66" s="25"/>
    </row>
    <row r="67" spans="1:17" x14ac:dyDescent="0.35">
      <c r="A67" s="192"/>
      <c r="B67" s="127"/>
      <c r="C67" s="127"/>
      <c r="D67" s="127"/>
      <c r="E67" s="128"/>
      <c r="F67" s="128"/>
      <c r="G67" s="128"/>
      <c r="H67" s="127"/>
      <c r="I67" s="212"/>
      <c r="J67" s="212"/>
      <c r="K67" s="127"/>
      <c r="L67" s="129"/>
      <c r="M67" s="127"/>
      <c r="N67" s="130"/>
      <c r="O67" s="24"/>
      <c r="P67" s="24"/>
      <c r="Q67" s="25"/>
    </row>
    <row r="68" spans="1:17" x14ac:dyDescent="0.35">
      <c r="A68" s="192"/>
      <c r="B68" s="127"/>
      <c r="C68" s="127"/>
      <c r="D68" s="127"/>
      <c r="E68" s="128"/>
      <c r="F68" s="128"/>
      <c r="G68" s="128"/>
      <c r="H68" s="127"/>
      <c r="I68" s="212"/>
      <c r="J68" s="212"/>
      <c r="K68" s="127"/>
      <c r="L68" s="129"/>
      <c r="M68" s="127"/>
      <c r="N68" s="130"/>
      <c r="O68" s="24"/>
      <c r="P68" s="24"/>
      <c r="Q68" s="25"/>
    </row>
    <row r="69" spans="1:17" x14ac:dyDescent="0.35">
      <c r="A69" s="192"/>
      <c r="B69" s="127"/>
      <c r="C69" s="127"/>
      <c r="D69" s="127"/>
      <c r="E69" s="128"/>
      <c r="F69" s="128"/>
      <c r="G69" s="128"/>
      <c r="H69" s="127"/>
      <c r="I69" s="212"/>
      <c r="J69" s="212"/>
      <c r="K69" s="127"/>
      <c r="L69" s="129"/>
      <c r="M69" s="127"/>
      <c r="N69" s="130"/>
      <c r="O69" s="24"/>
      <c r="P69" s="24"/>
      <c r="Q69" s="25"/>
    </row>
    <row r="70" spans="1:17" x14ac:dyDescent="0.35">
      <c r="A70" s="192"/>
      <c r="B70" s="127"/>
      <c r="C70" s="127"/>
      <c r="D70" s="127"/>
      <c r="E70" s="128"/>
      <c r="F70" s="128"/>
      <c r="G70" s="128"/>
      <c r="H70" s="127"/>
      <c r="I70" s="212"/>
      <c r="J70" s="212"/>
      <c r="K70" s="127"/>
      <c r="L70" s="129"/>
      <c r="M70" s="127"/>
      <c r="N70" s="130"/>
      <c r="O70" s="24"/>
      <c r="P70" s="24"/>
      <c r="Q70" s="25"/>
    </row>
    <row r="71" spans="1:17" x14ac:dyDescent="0.35">
      <c r="A71" s="192"/>
      <c r="B71" s="127"/>
      <c r="C71" s="127"/>
      <c r="D71" s="127"/>
      <c r="E71" s="128"/>
      <c r="F71" s="128"/>
      <c r="G71" s="128"/>
      <c r="H71" s="127"/>
      <c r="I71" s="212"/>
      <c r="J71" s="212"/>
      <c r="K71" s="127"/>
      <c r="L71" s="129"/>
      <c r="M71" s="127"/>
      <c r="N71" s="130"/>
      <c r="O71" s="24"/>
      <c r="P71" s="24"/>
      <c r="Q71" s="25"/>
    </row>
    <row r="72" spans="1:17" x14ac:dyDescent="0.35">
      <c r="A72" s="192"/>
      <c r="B72" s="127"/>
      <c r="C72" s="127"/>
      <c r="D72" s="127"/>
      <c r="E72" s="128"/>
      <c r="F72" s="128"/>
      <c r="G72" s="128"/>
      <c r="H72" s="127"/>
      <c r="I72" s="212"/>
      <c r="J72" s="212"/>
      <c r="K72" s="127"/>
      <c r="L72" s="129"/>
      <c r="M72" s="127"/>
      <c r="N72" s="130"/>
      <c r="O72" s="24"/>
      <c r="P72" s="24"/>
      <c r="Q72" s="25"/>
    </row>
    <row r="73" spans="1:17" x14ac:dyDescent="0.35">
      <c r="A73" s="192"/>
      <c r="B73" s="127"/>
      <c r="C73" s="127"/>
      <c r="D73" s="127"/>
      <c r="E73" s="128"/>
      <c r="F73" s="128"/>
      <c r="G73" s="128"/>
      <c r="H73" s="127"/>
      <c r="I73" s="212"/>
      <c r="J73" s="212"/>
      <c r="K73" s="127"/>
      <c r="L73" s="129"/>
      <c r="M73" s="127"/>
      <c r="N73" s="130"/>
      <c r="O73" s="24"/>
      <c r="P73" s="24"/>
      <c r="Q73" s="25"/>
    </row>
    <row r="74" spans="1:17" x14ac:dyDescent="0.35">
      <c r="A74" s="192"/>
      <c r="B74" s="127"/>
      <c r="C74" s="127"/>
      <c r="D74" s="127"/>
      <c r="E74" s="128"/>
      <c r="F74" s="128"/>
      <c r="G74" s="128"/>
      <c r="H74" s="127"/>
      <c r="I74" s="212"/>
      <c r="J74" s="212"/>
      <c r="K74" s="127"/>
      <c r="L74" s="129"/>
      <c r="M74" s="127"/>
      <c r="N74" s="130"/>
      <c r="O74" s="24"/>
      <c r="P74" s="24"/>
      <c r="Q74" s="25"/>
    </row>
    <row r="75" spans="1:17" x14ac:dyDescent="0.35">
      <c r="A75" s="192"/>
      <c r="B75" s="127"/>
      <c r="C75" s="127"/>
      <c r="D75" s="127"/>
      <c r="E75" s="128"/>
      <c r="F75" s="128"/>
      <c r="G75" s="128"/>
      <c r="H75" s="127"/>
      <c r="I75" s="212"/>
      <c r="J75" s="212"/>
      <c r="K75" s="127"/>
      <c r="L75" s="129"/>
      <c r="M75" s="127"/>
      <c r="N75" s="130"/>
      <c r="O75" s="24"/>
      <c r="P75" s="24"/>
      <c r="Q75" s="25"/>
    </row>
    <row r="76" spans="1:17" x14ac:dyDescent="0.35">
      <c r="A76" s="192"/>
      <c r="B76" s="127"/>
      <c r="C76" s="127"/>
      <c r="D76" s="127"/>
      <c r="E76" s="128"/>
      <c r="F76" s="128"/>
      <c r="G76" s="128"/>
      <c r="H76" s="127"/>
      <c r="I76" s="212"/>
      <c r="J76" s="212"/>
      <c r="K76" s="127"/>
      <c r="L76" s="129"/>
      <c r="M76" s="127"/>
      <c r="N76" s="130"/>
      <c r="O76" s="24"/>
      <c r="P76" s="24"/>
      <c r="Q76" s="25"/>
    </row>
    <row r="77" spans="1:17" x14ac:dyDescent="0.35">
      <c r="A77" s="192"/>
      <c r="B77" s="127"/>
      <c r="C77" s="127"/>
      <c r="D77" s="127"/>
      <c r="E77" s="128"/>
      <c r="F77" s="128"/>
      <c r="G77" s="128"/>
      <c r="H77" s="127"/>
      <c r="I77" s="212"/>
      <c r="J77" s="212"/>
      <c r="K77" s="127"/>
      <c r="L77" s="129"/>
      <c r="M77" s="127"/>
      <c r="N77" s="130"/>
      <c r="O77" s="24"/>
      <c r="P77" s="24"/>
      <c r="Q77" s="25"/>
    </row>
    <row r="78" spans="1:17" x14ac:dyDescent="0.35">
      <c r="A78" s="192"/>
      <c r="B78" s="127"/>
      <c r="C78" s="127"/>
      <c r="D78" s="127"/>
      <c r="E78" s="128"/>
      <c r="F78" s="128"/>
      <c r="G78" s="128"/>
      <c r="H78" s="127"/>
      <c r="I78" s="212"/>
      <c r="J78" s="212"/>
      <c r="K78" s="127"/>
      <c r="L78" s="129"/>
      <c r="M78" s="127"/>
      <c r="N78" s="130"/>
      <c r="O78" s="24"/>
      <c r="P78" s="24"/>
      <c r="Q78" s="25"/>
    </row>
    <row r="79" spans="1:17" x14ac:dyDescent="0.35">
      <c r="A79" s="192"/>
      <c r="B79" s="127"/>
      <c r="C79" s="127"/>
      <c r="D79" s="127"/>
      <c r="E79" s="128"/>
      <c r="F79" s="128"/>
      <c r="G79" s="128"/>
      <c r="H79" s="127"/>
      <c r="I79" s="212"/>
      <c r="J79" s="212"/>
      <c r="K79" s="127"/>
      <c r="L79" s="129"/>
      <c r="M79" s="127"/>
      <c r="N79" s="130"/>
      <c r="O79" s="24"/>
      <c r="P79" s="24"/>
      <c r="Q79" s="25"/>
    </row>
    <row r="80" spans="1:17" x14ac:dyDescent="0.35">
      <c r="A80" s="192"/>
      <c r="B80" s="127"/>
      <c r="C80" s="127"/>
      <c r="D80" s="127"/>
      <c r="E80" s="128"/>
      <c r="F80" s="128"/>
      <c r="G80" s="128"/>
      <c r="H80" s="127"/>
      <c r="I80" s="212"/>
      <c r="J80" s="212"/>
      <c r="K80" s="127"/>
      <c r="L80" s="129"/>
      <c r="M80" s="127"/>
      <c r="N80" s="130"/>
      <c r="O80" s="24"/>
      <c r="P80" s="24"/>
      <c r="Q80" s="25"/>
    </row>
    <row r="81" spans="1:17" x14ac:dyDescent="0.35">
      <c r="A81" s="192"/>
      <c r="B81" s="127"/>
      <c r="C81" s="127"/>
      <c r="D81" s="127"/>
      <c r="E81" s="128"/>
      <c r="F81" s="128"/>
      <c r="G81" s="128"/>
      <c r="H81" s="127"/>
      <c r="I81" s="212"/>
      <c r="J81" s="212"/>
      <c r="K81" s="127"/>
      <c r="L81" s="129"/>
      <c r="M81" s="127"/>
      <c r="N81" s="130"/>
      <c r="O81" s="24"/>
      <c r="P81" s="24"/>
      <c r="Q81" s="25"/>
    </row>
    <row r="82" spans="1:17" x14ac:dyDescent="0.35">
      <c r="A82" s="192"/>
      <c r="B82" s="127"/>
      <c r="C82" s="127"/>
      <c r="D82" s="127"/>
      <c r="E82" s="128"/>
      <c r="F82" s="128"/>
      <c r="G82" s="128"/>
      <c r="H82" s="127"/>
      <c r="I82" s="212"/>
      <c r="J82" s="212"/>
      <c r="K82" s="127"/>
      <c r="L82" s="129"/>
      <c r="M82" s="127"/>
      <c r="N82" s="130"/>
      <c r="O82" s="24"/>
      <c r="P82" s="24"/>
      <c r="Q82" s="25"/>
    </row>
    <row r="83" spans="1:17" x14ac:dyDescent="0.35">
      <c r="A83" s="192"/>
      <c r="B83" s="127"/>
      <c r="C83" s="127"/>
      <c r="D83" s="127"/>
      <c r="E83" s="128"/>
      <c r="F83" s="128"/>
      <c r="G83" s="128"/>
      <c r="H83" s="127"/>
      <c r="I83" s="212"/>
      <c r="J83" s="212"/>
      <c r="K83" s="127"/>
      <c r="L83" s="129"/>
      <c r="M83" s="127"/>
      <c r="N83" s="130"/>
      <c r="O83" s="24"/>
      <c r="P83" s="24"/>
      <c r="Q83" s="25"/>
    </row>
    <row r="84" spans="1:17" x14ac:dyDescent="0.35">
      <c r="A84" s="192"/>
      <c r="B84" s="127"/>
      <c r="C84" s="127"/>
      <c r="D84" s="127"/>
      <c r="E84" s="128"/>
      <c r="F84" s="128"/>
      <c r="G84" s="128"/>
      <c r="H84" s="127"/>
      <c r="I84" s="212"/>
      <c r="J84" s="212"/>
      <c r="K84" s="127"/>
      <c r="L84" s="129"/>
      <c r="M84" s="127"/>
      <c r="N84" s="130"/>
      <c r="O84" s="24"/>
      <c r="P84" s="24"/>
      <c r="Q84" s="25"/>
    </row>
    <row r="85" spans="1:17" x14ac:dyDescent="0.35">
      <c r="A85" s="192"/>
      <c r="B85" s="127"/>
      <c r="C85" s="127"/>
      <c r="D85" s="127"/>
      <c r="E85" s="128"/>
      <c r="F85" s="128"/>
      <c r="G85" s="128"/>
      <c r="H85" s="127"/>
      <c r="I85" s="212"/>
      <c r="J85" s="212"/>
      <c r="K85" s="127"/>
      <c r="L85" s="129"/>
      <c r="M85" s="127"/>
      <c r="N85" s="130"/>
      <c r="O85" s="24"/>
      <c r="P85" s="24"/>
      <c r="Q85" s="25"/>
    </row>
    <row r="86" spans="1:17" x14ac:dyDescent="0.35">
      <c r="A86" s="192"/>
      <c r="B86" s="127"/>
      <c r="C86" s="127"/>
      <c r="D86" s="127"/>
      <c r="E86" s="128"/>
      <c r="F86" s="128"/>
      <c r="G86" s="128"/>
      <c r="H86" s="127"/>
      <c r="I86" s="212"/>
      <c r="J86" s="212"/>
      <c r="K86" s="127"/>
      <c r="L86" s="129"/>
      <c r="M86" s="127"/>
      <c r="N86" s="130"/>
      <c r="O86" s="24"/>
      <c r="P86" s="24"/>
      <c r="Q86" s="25"/>
    </row>
    <row r="87" spans="1:17" x14ac:dyDescent="0.35">
      <c r="A87" s="192"/>
      <c r="B87" s="127"/>
      <c r="C87" s="127"/>
      <c r="D87" s="127"/>
      <c r="E87" s="128"/>
      <c r="F87" s="128"/>
      <c r="G87" s="128"/>
      <c r="H87" s="127"/>
      <c r="I87" s="212"/>
      <c r="J87" s="212"/>
      <c r="K87" s="127"/>
      <c r="L87" s="129"/>
      <c r="M87" s="127"/>
      <c r="N87" s="130"/>
      <c r="O87" s="24"/>
      <c r="P87" s="24"/>
      <c r="Q87" s="25"/>
    </row>
    <row r="88" spans="1:17" x14ac:dyDescent="0.35">
      <c r="A88" s="192"/>
      <c r="B88" s="127"/>
      <c r="C88" s="127"/>
      <c r="D88" s="127"/>
      <c r="E88" s="128"/>
      <c r="F88" s="128"/>
      <c r="G88" s="128"/>
      <c r="H88" s="127"/>
      <c r="I88" s="212"/>
      <c r="J88" s="212"/>
      <c r="K88" s="127"/>
      <c r="L88" s="129"/>
      <c r="M88" s="127"/>
      <c r="N88" s="130"/>
      <c r="O88" s="24"/>
      <c r="P88" s="24"/>
      <c r="Q88" s="25"/>
    </row>
    <row r="89" spans="1:17" x14ac:dyDescent="0.35">
      <c r="A89" s="192"/>
      <c r="B89" s="127"/>
      <c r="C89" s="127"/>
      <c r="D89" s="127"/>
      <c r="E89" s="128"/>
      <c r="F89" s="128"/>
      <c r="G89" s="128"/>
      <c r="H89" s="127"/>
      <c r="I89" s="212"/>
      <c r="J89" s="212"/>
      <c r="K89" s="127"/>
      <c r="L89" s="129"/>
      <c r="M89" s="127"/>
      <c r="N89" s="130"/>
      <c r="O89" s="24"/>
      <c r="P89" s="24"/>
      <c r="Q89" s="25"/>
    </row>
    <row r="90" spans="1:17" x14ac:dyDescent="0.35">
      <c r="A90" s="192"/>
      <c r="B90" s="127"/>
      <c r="C90" s="127"/>
      <c r="D90" s="127"/>
      <c r="E90" s="128"/>
      <c r="F90" s="128"/>
      <c r="G90" s="128"/>
      <c r="H90" s="127"/>
      <c r="I90" s="212"/>
      <c r="J90" s="212"/>
      <c r="K90" s="127"/>
      <c r="L90" s="129"/>
      <c r="M90" s="127"/>
      <c r="N90" s="130"/>
      <c r="O90" s="24"/>
      <c r="P90" s="24"/>
      <c r="Q90" s="25"/>
    </row>
    <row r="91" spans="1:17" x14ac:dyDescent="0.35">
      <c r="A91" s="192"/>
      <c r="B91" s="127"/>
      <c r="C91" s="127"/>
      <c r="D91" s="127"/>
      <c r="E91" s="128"/>
      <c r="F91" s="128"/>
      <c r="G91" s="128"/>
      <c r="H91" s="127"/>
      <c r="I91" s="212"/>
      <c r="J91" s="212"/>
      <c r="K91" s="127"/>
      <c r="L91" s="129"/>
      <c r="M91" s="127"/>
      <c r="N91" s="130"/>
      <c r="O91" s="24"/>
      <c r="P91" s="24"/>
      <c r="Q91" s="25"/>
    </row>
    <row r="92" spans="1:17" x14ac:dyDescent="0.35">
      <c r="A92" s="192"/>
      <c r="B92" s="127"/>
      <c r="C92" s="127"/>
      <c r="D92" s="127"/>
      <c r="E92" s="128"/>
      <c r="F92" s="128"/>
      <c r="G92" s="128"/>
      <c r="H92" s="127"/>
      <c r="I92" s="212"/>
      <c r="J92" s="212"/>
      <c r="K92" s="127"/>
      <c r="L92" s="129"/>
      <c r="M92" s="127"/>
      <c r="N92" s="130"/>
      <c r="O92" s="24"/>
      <c r="P92" s="24"/>
      <c r="Q92" s="25"/>
    </row>
    <row r="93" spans="1:17" x14ac:dyDescent="0.35">
      <c r="A93" s="192"/>
      <c r="B93" s="127"/>
      <c r="C93" s="127"/>
      <c r="D93" s="127"/>
      <c r="E93" s="128"/>
      <c r="F93" s="128"/>
      <c r="G93" s="128"/>
      <c r="H93" s="127"/>
      <c r="I93" s="212"/>
      <c r="J93" s="212"/>
      <c r="K93" s="127"/>
      <c r="L93" s="129"/>
      <c r="M93" s="127"/>
      <c r="N93" s="130"/>
      <c r="O93" s="24"/>
      <c r="P93" s="24"/>
      <c r="Q93" s="25"/>
    </row>
    <row r="94" spans="1:17" x14ac:dyDescent="0.35">
      <c r="A94" s="192"/>
      <c r="B94" s="127"/>
      <c r="C94" s="127"/>
      <c r="D94" s="127"/>
      <c r="E94" s="128"/>
      <c r="F94" s="128"/>
      <c r="G94" s="128"/>
      <c r="H94" s="127"/>
      <c r="I94" s="212"/>
      <c r="J94" s="212"/>
      <c r="K94" s="127"/>
      <c r="L94" s="129"/>
      <c r="M94" s="127"/>
      <c r="N94" s="130"/>
      <c r="O94" s="24"/>
      <c r="P94" s="24"/>
      <c r="Q94" s="25"/>
    </row>
    <row r="95" spans="1:17" x14ac:dyDescent="0.35">
      <c r="A95" s="192"/>
      <c r="B95" s="127"/>
      <c r="C95" s="127"/>
      <c r="D95" s="127"/>
      <c r="E95" s="128"/>
      <c r="F95" s="128"/>
      <c r="G95" s="128"/>
      <c r="H95" s="127"/>
      <c r="I95" s="212"/>
      <c r="J95" s="212"/>
      <c r="K95" s="127"/>
      <c r="L95" s="129"/>
      <c r="M95" s="127"/>
      <c r="N95" s="130"/>
      <c r="O95" s="24"/>
      <c r="P95" s="24"/>
      <c r="Q95" s="25"/>
    </row>
    <row r="96" spans="1:17" x14ac:dyDescent="0.35">
      <c r="A96" s="192"/>
      <c r="B96" s="127"/>
      <c r="C96" s="127"/>
      <c r="D96" s="127"/>
      <c r="E96" s="128"/>
      <c r="F96" s="128"/>
      <c r="G96" s="128"/>
      <c r="H96" s="127"/>
      <c r="I96" s="212"/>
      <c r="J96" s="212"/>
      <c r="K96" s="127"/>
      <c r="L96" s="129"/>
      <c r="M96" s="127"/>
      <c r="N96" s="130"/>
      <c r="O96" s="24"/>
      <c r="P96" s="24"/>
      <c r="Q96" s="25"/>
    </row>
    <row r="97" spans="1:17" x14ac:dyDescent="0.35">
      <c r="A97" s="192"/>
      <c r="B97" s="127"/>
      <c r="C97" s="127"/>
      <c r="D97" s="127"/>
      <c r="E97" s="128"/>
      <c r="F97" s="128"/>
      <c r="G97" s="128"/>
      <c r="H97" s="127"/>
      <c r="I97" s="212"/>
      <c r="J97" s="212"/>
      <c r="K97" s="127"/>
      <c r="L97" s="129"/>
      <c r="M97" s="127"/>
      <c r="N97" s="130"/>
      <c r="O97" s="24"/>
      <c r="P97" s="24"/>
      <c r="Q97" s="25"/>
    </row>
    <row r="98" spans="1:17" x14ac:dyDescent="0.35">
      <c r="A98" s="192"/>
      <c r="B98" s="127"/>
      <c r="C98" s="127"/>
      <c r="D98" s="127"/>
      <c r="E98" s="128"/>
      <c r="F98" s="128"/>
      <c r="G98" s="128"/>
      <c r="H98" s="127"/>
      <c r="I98" s="212"/>
      <c r="J98" s="212"/>
      <c r="K98" s="127"/>
      <c r="L98" s="129"/>
      <c r="M98" s="127"/>
      <c r="N98" s="130"/>
      <c r="O98" s="24"/>
      <c r="P98" s="24"/>
      <c r="Q98" s="25"/>
    </row>
    <row r="99" spans="1:17" x14ac:dyDescent="0.35">
      <c r="A99" s="192"/>
      <c r="B99" s="127"/>
      <c r="C99" s="127"/>
      <c r="D99" s="127"/>
      <c r="E99" s="128"/>
      <c r="F99" s="128"/>
      <c r="G99" s="128"/>
      <c r="H99" s="127"/>
      <c r="I99" s="212"/>
      <c r="J99" s="212"/>
      <c r="K99" s="127"/>
      <c r="L99" s="129"/>
      <c r="M99" s="127"/>
      <c r="N99" s="130"/>
      <c r="O99" s="24"/>
      <c r="P99" s="24"/>
      <c r="Q99" s="25"/>
    </row>
    <row r="100" spans="1:17" x14ac:dyDescent="0.35">
      <c r="A100" s="192"/>
      <c r="B100" s="127"/>
      <c r="C100" s="127"/>
      <c r="D100" s="127"/>
      <c r="E100" s="128"/>
      <c r="F100" s="128"/>
      <c r="G100" s="128"/>
      <c r="H100" s="127"/>
      <c r="I100" s="212"/>
      <c r="J100" s="212"/>
      <c r="K100" s="127"/>
      <c r="L100" s="129"/>
      <c r="M100" s="127"/>
      <c r="N100" s="130"/>
      <c r="O100" s="24"/>
      <c r="P100" s="24"/>
      <c r="Q100" s="25"/>
    </row>
    <row r="101" spans="1:17" x14ac:dyDescent="0.35">
      <c r="A101" s="192"/>
      <c r="B101" s="127"/>
      <c r="C101" s="127"/>
      <c r="D101" s="127"/>
      <c r="E101" s="128"/>
      <c r="F101" s="128"/>
      <c r="G101" s="128"/>
      <c r="H101" s="127"/>
      <c r="I101" s="212"/>
      <c r="J101" s="212"/>
      <c r="K101" s="127"/>
      <c r="L101" s="129"/>
      <c r="M101" s="127"/>
      <c r="N101" s="130"/>
      <c r="O101" s="24"/>
      <c r="P101" s="24"/>
      <c r="Q101" s="25"/>
    </row>
    <row r="102" spans="1:17" x14ac:dyDescent="0.35">
      <c r="A102" s="192"/>
      <c r="B102" s="127"/>
      <c r="C102" s="127"/>
      <c r="D102" s="127"/>
      <c r="E102" s="128"/>
      <c r="F102" s="128"/>
      <c r="G102" s="128"/>
      <c r="H102" s="127"/>
      <c r="I102" s="212"/>
      <c r="J102" s="212"/>
      <c r="K102" s="127"/>
      <c r="L102" s="129"/>
      <c r="M102" s="127"/>
      <c r="N102" s="130"/>
      <c r="O102" s="24"/>
      <c r="P102" s="24"/>
      <c r="Q102" s="25"/>
    </row>
    <row r="103" spans="1:17" x14ac:dyDescent="0.35">
      <c r="A103" s="192"/>
      <c r="B103" s="127"/>
      <c r="C103" s="127"/>
      <c r="D103" s="127"/>
      <c r="E103" s="128"/>
      <c r="F103" s="128"/>
      <c r="G103" s="128"/>
      <c r="H103" s="127"/>
      <c r="I103" s="212"/>
      <c r="J103" s="212"/>
      <c r="K103" s="127"/>
      <c r="L103" s="129"/>
      <c r="M103" s="127"/>
      <c r="N103" s="130"/>
      <c r="O103" s="24"/>
      <c r="P103" s="24"/>
      <c r="Q103" s="25"/>
    </row>
    <row r="104" spans="1:17" x14ac:dyDescent="0.35">
      <c r="A104" s="192"/>
      <c r="B104" s="127"/>
      <c r="C104" s="127"/>
      <c r="D104" s="127"/>
      <c r="E104" s="128"/>
      <c r="F104" s="128"/>
      <c r="G104" s="128"/>
      <c r="H104" s="127"/>
      <c r="I104" s="212"/>
      <c r="J104" s="212"/>
      <c r="K104" s="127"/>
      <c r="L104" s="129"/>
      <c r="M104" s="127"/>
      <c r="N104" s="130"/>
      <c r="O104" s="24"/>
      <c r="P104" s="24"/>
      <c r="Q104" s="25"/>
    </row>
    <row r="105" spans="1:17" x14ac:dyDescent="0.35">
      <c r="A105" s="192"/>
      <c r="B105" s="127"/>
      <c r="C105" s="127"/>
      <c r="D105" s="127"/>
      <c r="E105" s="128"/>
      <c r="F105" s="128"/>
      <c r="G105" s="128"/>
      <c r="H105" s="127"/>
      <c r="I105" s="212"/>
      <c r="J105" s="212"/>
      <c r="K105" s="127"/>
      <c r="L105" s="129"/>
      <c r="M105" s="127"/>
      <c r="N105" s="130"/>
      <c r="O105" s="24"/>
      <c r="P105" s="24"/>
      <c r="Q105" s="25"/>
    </row>
    <row r="106" spans="1:17" x14ac:dyDescent="0.35">
      <c r="A106" s="192"/>
      <c r="B106" s="127"/>
      <c r="C106" s="127"/>
      <c r="D106" s="127"/>
      <c r="E106" s="128"/>
      <c r="F106" s="128"/>
      <c r="G106" s="128"/>
      <c r="H106" s="127"/>
      <c r="I106" s="212"/>
      <c r="J106" s="212"/>
      <c r="K106" s="127"/>
      <c r="L106" s="129"/>
      <c r="M106" s="127"/>
      <c r="N106" s="130"/>
      <c r="O106" s="24"/>
      <c r="P106" s="24"/>
      <c r="Q106" s="25"/>
    </row>
    <row r="107" spans="1:17" x14ac:dyDescent="0.35">
      <c r="A107" s="192"/>
      <c r="B107" s="127"/>
      <c r="C107" s="127"/>
      <c r="D107" s="127"/>
      <c r="E107" s="128"/>
      <c r="F107" s="128"/>
      <c r="G107" s="128"/>
      <c r="H107" s="127"/>
      <c r="I107" s="212"/>
      <c r="J107" s="212"/>
      <c r="K107" s="127"/>
      <c r="L107" s="129"/>
      <c r="M107" s="127"/>
      <c r="N107" s="130"/>
      <c r="O107" s="24"/>
      <c r="P107" s="24"/>
      <c r="Q107" s="25"/>
    </row>
    <row r="108" spans="1:17" x14ac:dyDescent="0.35">
      <c r="A108" s="192"/>
      <c r="B108" s="127"/>
      <c r="C108" s="127"/>
      <c r="D108" s="127"/>
      <c r="E108" s="128"/>
      <c r="F108" s="128"/>
      <c r="G108" s="128"/>
      <c r="H108" s="127"/>
      <c r="I108" s="212"/>
      <c r="J108" s="212"/>
      <c r="K108" s="127"/>
      <c r="L108" s="129"/>
      <c r="M108" s="127"/>
      <c r="N108" s="130"/>
      <c r="O108" s="24"/>
      <c r="P108" s="24"/>
      <c r="Q108" s="25"/>
    </row>
    <row r="109" spans="1:17" x14ac:dyDescent="0.35">
      <c r="A109" s="192"/>
      <c r="B109" s="127"/>
      <c r="C109" s="127"/>
      <c r="D109" s="127"/>
      <c r="E109" s="128"/>
      <c r="F109" s="128"/>
      <c r="G109" s="128"/>
      <c r="H109" s="127"/>
      <c r="I109" s="212"/>
      <c r="J109" s="212"/>
      <c r="K109" s="127"/>
      <c r="L109" s="129"/>
      <c r="M109" s="127"/>
      <c r="N109" s="130"/>
      <c r="O109" s="24"/>
      <c r="P109" s="24"/>
      <c r="Q109" s="25"/>
    </row>
    <row r="110" spans="1:17" x14ac:dyDescent="0.35">
      <c r="A110" s="192"/>
      <c r="B110" s="127"/>
      <c r="C110" s="127"/>
      <c r="D110" s="127"/>
      <c r="E110" s="128"/>
      <c r="F110" s="128"/>
      <c r="G110" s="128"/>
      <c r="H110" s="127"/>
      <c r="I110" s="212"/>
      <c r="J110" s="212"/>
      <c r="K110" s="127"/>
      <c r="L110" s="129"/>
      <c r="M110" s="127"/>
      <c r="N110" s="130"/>
      <c r="O110" s="24"/>
      <c r="P110" s="24"/>
      <c r="Q110" s="25"/>
    </row>
    <row r="111" spans="1:17" x14ac:dyDescent="0.35">
      <c r="A111" s="192"/>
      <c r="B111" s="127"/>
      <c r="C111" s="127"/>
      <c r="D111" s="127"/>
      <c r="E111" s="128"/>
      <c r="F111" s="128"/>
      <c r="G111" s="128"/>
      <c r="H111" s="127"/>
      <c r="I111" s="212"/>
      <c r="J111" s="212"/>
      <c r="K111" s="127"/>
      <c r="L111" s="129"/>
      <c r="M111" s="127"/>
      <c r="N111" s="130"/>
      <c r="O111" s="24"/>
      <c r="P111" s="24"/>
      <c r="Q111" s="25"/>
    </row>
    <row r="112" spans="1:17" x14ac:dyDescent="0.35">
      <c r="A112" s="192"/>
      <c r="B112" s="127"/>
      <c r="C112" s="127"/>
      <c r="D112" s="127"/>
      <c r="E112" s="128"/>
      <c r="F112" s="128"/>
      <c r="G112" s="128"/>
      <c r="H112" s="127"/>
      <c r="I112" s="212"/>
      <c r="J112" s="212"/>
      <c r="K112" s="127"/>
      <c r="L112" s="129"/>
      <c r="M112" s="127"/>
      <c r="N112" s="130"/>
      <c r="O112" s="24"/>
      <c r="P112" s="24"/>
      <c r="Q112" s="25"/>
    </row>
    <row r="113" spans="1:17" x14ac:dyDescent="0.35">
      <c r="A113" s="192"/>
      <c r="B113" s="127"/>
      <c r="C113" s="127"/>
      <c r="D113" s="127"/>
      <c r="E113" s="128"/>
      <c r="F113" s="128"/>
      <c r="G113" s="128"/>
      <c r="H113" s="127"/>
      <c r="I113" s="212"/>
      <c r="J113" s="212"/>
      <c r="K113" s="127"/>
      <c r="L113" s="129"/>
      <c r="M113" s="127"/>
      <c r="N113" s="130"/>
      <c r="O113" s="24"/>
      <c r="P113" s="24"/>
      <c r="Q113" s="25"/>
    </row>
    <row r="114" spans="1:17" x14ac:dyDescent="0.35">
      <c r="A114" s="192"/>
      <c r="B114" s="127"/>
      <c r="C114" s="127"/>
      <c r="D114" s="127"/>
      <c r="E114" s="128"/>
      <c r="F114" s="128"/>
      <c r="G114" s="128"/>
      <c r="H114" s="127"/>
      <c r="I114" s="212"/>
      <c r="J114" s="212"/>
      <c r="K114" s="127"/>
      <c r="L114" s="129"/>
      <c r="M114" s="127"/>
      <c r="N114" s="130"/>
      <c r="O114" s="24"/>
      <c r="P114" s="24"/>
      <c r="Q114" s="25"/>
    </row>
    <row r="115" spans="1:17" x14ac:dyDescent="0.35">
      <c r="A115" s="192"/>
      <c r="B115" s="127"/>
      <c r="C115" s="127"/>
      <c r="D115" s="127"/>
      <c r="E115" s="128"/>
      <c r="F115" s="128"/>
      <c r="G115" s="128"/>
      <c r="H115" s="127"/>
      <c r="I115" s="212"/>
      <c r="J115" s="212"/>
      <c r="K115" s="127"/>
      <c r="L115" s="129"/>
      <c r="M115" s="127"/>
      <c r="N115" s="130"/>
      <c r="O115" s="24"/>
      <c r="P115" s="24"/>
      <c r="Q115" s="25"/>
    </row>
    <row r="116" spans="1:17" x14ac:dyDescent="0.35">
      <c r="A116" s="192"/>
      <c r="B116" s="127"/>
      <c r="C116" s="127"/>
      <c r="D116" s="127"/>
      <c r="E116" s="128"/>
      <c r="F116" s="128"/>
      <c r="G116" s="128"/>
      <c r="H116" s="127"/>
      <c r="I116" s="212"/>
      <c r="J116" s="212"/>
      <c r="K116" s="127"/>
      <c r="L116" s="129"/>
      <c r="M116" s="127"/>
      <c r="N116" s="130"/>
      <c r="O116" s="24"/>
      <c r="P116" s="24"/>
      <c r="Q116" s="25"/>
    </row>
    <row r="117" spans="1:17" x14ac:dyDescent="0.35">
      <c r="A117" s="192"/>
      <c r="B117" s="127"/>
      <c r="C117" s="127"/>
      <c r="D117" s="127"/>
      <c r="E117" s="128"/>
      <c r="F117" s="128"/>
      <c r="G117" s="128"/>
      <c r="H117" s="127"/>
      <c r="I117" s="212"/>
      <c r="J117" s="212"/>
      <c r="K117" s="127"/>
      <c r="L117" s="129"/>
      <c r="M117" s="127"/>
      <c r="N117" s="130"/>
      <c r="O117" s="24"/>
      <c r="P117" s="24"/>
      <c r="Q117" s="25"/>
    </row>
    <row r="118" spans="1:17" x14ac:dyDescent="0.35">
      <c r="A118" s="192"/>
      <c r="B118" s="127"/>
      <c r="C118" s="127"/>
      <c r="D118" s="127"/>
      <c r="E118" s="128"/>
      <c r="F118" s="128"/>
      <c r="G118" s="128"/>
      <c r="H118" s="127"/>
      <c r="I118" s="212"/>
      <c r="J118" s="212"/>
      <c r="K118" s="127"/>
      <c r="L118" s="129"/>
      <c r="M118" s="127"/>
      <c r="N118" s="130"/>
      <c r="O118" s="24"/>
      <c r="P118" s="24"/>
      <c r="Q118" s="25"/>
    </row>
    <row r="119" spans="1:17" x14ac:dyDescent="0.35">
      <c r="A119" s="192"/>
      <c r="B119" s="127"/>
      <c r="C119" s="127"/>
      <c r="D119" s="127"/>
      <c r="E119" s="128"/>
      <c r="F119" s="128"/>
      <c r="G119" s="128"/>
      <c r="H119" s="127"/>
      <c r="I119" s="212"/>
      <c r="J119" s="212"/>
      <c r="K119" s="127"/>
      <c r="L119" s="129"/>
      <c r="M119" s="127"/>
      <c r="N119" s="130"/>
      <c r="O119" s="24"/>
      <c r="P119" s="24"/>
      <c r="Q119" s="25"/>
    </row>
    <row r="120" spans="1:17" x14ac:dyDescent="0.35">
      <c r="A120" s="192"/>
      <c r="B120" s="127"/>
      <c r="C120" s="127"/>
      <c r="D120" s="127"/>
      <c r="E120" s="128"/>
      <c r="F120" s="128"/>
      <c r="G120" s="128"/>
      <c r="H120" s="127"/>
      <c r="I120" s="212"/>
      <c r="J120" s="212"/>
      <c r="K120" s="127"/>
      <c r="L120" s="129"/>
      <c r="M120" s="127"/>
      <c r="N120" s="130"/>
      <c r="O120" s="24"/>
      <c r="P120" s="24"/>
      <c r="Q120" s="25"/>
    </row>
    <row r="121" spans="1:17" x14ac:dyDescent="0.35">
      <c r="A121" s="192"/>
      <c r="B121" s="127"/>
      <c r="C121" s="127"/>
      <c r="D121" s="127"/>
      <c r="E121" s="128"/>
      <c r="F121" s="128"/>
      <c r="G121" s="128"/>
      <c r="H121" s="127"/>
      <c r="I121" s="212"/>
      <c r="J121" s="212"/>
      <c r="K121" s="127"/>
      <c r="L121" s="129"/>
      <c r="M121" s="127"/>
      <c r="N121" s="130"/>
      <c r="O121" s="24"/>
      <c r="P121" s="24"/>
      <c r="Q121" s="25"/>
    </row>
    <row r="122" spans="1:17" x14ac:dyDescent="0.35">
      <c r="A122" s="192"/>
      <c r="B122" s="127"/>
      <c r="C122" s="127"/>
      <c r="D122" s="127"/>
      <c r="E122" s="128"/>
      <c r="F122" s="128"/>
      <c r="G122" s="128"/>
      <c r="H122" s="127"/>
      <c r="I122" s="212"/>
      <c r="J122" s="212"/>
      <c r="K122" s="127"/>
      <c r="L122" s="129"/>
      <c r="M122" s="127"/>
      <c r="N122" s="130"/>
      <c r="O122" s="24"/>
      <c r="P122" s="24"/>
      <c r="Q122" s="25"/>
    </row>
    <row r="123" spans="1:17" x14ac:dyDescent="0.35">
      <c r="A123" s="192"/>
      <c r="B123" s="127"/>
      <c r="C123" s="127"/>
      <c r="D123" s="127"/>
      <c r="E123" s="128"/>
      <c r="F123" s="128"/>
      <c r="G123" s="128"/>
      <c r="H123" s="127"/>
      <c r="I123" s="212"/>
      <c r="J123" s="212"/>
      <c r="K123" s="127"/>
      <c r="L123" s="129"/>
      <c r="M123" s="127"/>
      <c r="N123" s="130"/>
      <c r="O123" s="24"/>
      <c r="P123" s="24"/>
      <c r="Q123" s="25"/>
    </row>
    <row r="124" spans="1:17" x14ac:dyDescent="0.35">
      <c r="A124" s="192"/>
      <c r="B124" s="127"/>
      <c r="C124" s="127"/>
      <c r="D124" s="127"/>
      <c r="E124" s="128"/>
      <c r="F124" s="128"/>
      <c r="G124" s="128"/>
      <c r="H124" s="127"/>
      <c r="I124" s="212"/>
      <c r="J124" s="212"/>
      <c r="K124" s="127"/>
      <c r="L124" s="129"/>
      <c r="M124" s="127"/>
      <c r="N124" s="130"/>
      <c r="O124" s="24"/>
      <c r="P124" s="24"/>
      <c r="Q124" s="25"/>
    </row>
    <row r="125" spans="1:17" x14ac:dyDescent="0.35">
      <c r="A125" s="192"/>
      <c r="B125" s="127"/>
      <c r="C125" s="127"/>
      <c r="D125" s="127"/>
      <c r="E125" s="128"/>
      <c r="F125" s="128"/>
      <c r="G125" s="128"/>
      <c r="H125" s="127"/>
      <c r="I125" s="212"/>
      <c r="J125" s="212"/>
      <c r="K125" s="127"/>
      <c r="L125" s="129"/>
      <c r="M125" s="127"/>
      <c r="N125" s="130"/>
      <c r="O125" s="24"/>
      <c r="P125" s="24"/>
      <c r="Q125" s="25"/>
    </row>
    <row r="126" spans="1:17" x14ac:dyDescent="0.35">
      <c r="A126" s="192"/>
      <c r="B126" s="127"/>
      <c r="C126" s="127"/>
      <c r="D126" s="127"/>
      <c r="E126" s="128"/>
      <c r="F126" s="128"/>
      <c r="G126" s="128"/>
      <c r="H126" s="127"/>
      <c r="I126" s="212"/>
      <c r="J126" s="212"/>
      <c r="K126" s="127"/>
      <c r="L126" s="129"/>
      <c r="M126" s="127"/>
      <c r="N126" s="130"/>
      <c r="O126" s="24"/>
      <c r="P126" s="24"/>
      <c r="Q126" s="25"/>
    </row>
    <row r="127" spans="1:17" x14ac:dyDescent="0.35">
      <c r="A127" s="192"/>
      <c r="B127" s="127"/>
      <c r="C127" s="127"/>
      <c r="D127" s="127"/>
      <c r="E127" s="128"/>
      <c r="F127" s="128"/>
      <c r="G127" s="128"/>
      <c r="H127" s="127"/>
      <c r="I127" s="212"/>
      <c r="J127" s="212"/>
      <c r="K127" s="127"/>
      <c r="L127" s="129"/>
      <c r="M127" s="127"/>
      <c r="N127" s="130"/>
      <c r="O127" s="24"/>
      <c r="P127" s="24"/>
      <c r="Q127" s="25"/>
    </row>
    <row r="128" spans="1:17" x14ac:dyDescent="0.35">
      <c r="A128" s="192"/>
      <c r="B128" s="127"/>
      <c r="C128" s="127"/>
      <c r="D128" s="127"/>
      <c r="E128" s="128"/>
      <c r="F128" s="128"/>
      <c r="G128" s="128"/>
      <c r="H128" s="127"/>
      <c r="I128" s="212"/>
      <c r="J128" s="212"/>
      <c r="K128" s="127"/>
      <c r="L128" s="129"/>
      <c r="M128" s="127"/>
      <c r="N128" s="130"/>
      <c r="O128" s="24"/>
      <c r="P128" s="24"/>
      <c r="Q128" s="25"/>
    </row>
    <row r="129" spans="1:17" x14ac:dyDescent="0.35">
      <c r="A129" s="192"/>
      <c r="B129" s="127"/>
      <c r="C129" s="127"/>
      <c r="D129" s="127"/>
      <c r="E129" s="128"/>
      <c r="F129" s="128"/>
      <c r="G129" s="128"/>
      <c r="H129" s="127"/>
      <c r="I129" s="212"/>
      <c r="J129" s="212"/>
      <c r="K129" s="127"/>
      <c r="L129" s="129"/>
      <c r="M129" s="127"/>
      <c r="N129" s="130"/>
      <c r="O129" s="24"/>
      <c r="P129" s="24"/>
      <c r="Q129" s="25"/>
    </row>
    <row r="130" spans="1:17" x14ac:dyDescent="0.35">
      <c r="A130" s="192"/>
      <c r="B130" s="127"/>
      <c r="C130" s="127"/>
      <c r="D130" s="127"/>
      <c r="E130" s="128"/>
      <c r="F130" s="128"/>
      <c r="G130" s="128"/>
      <c r="H130" s="127"/>
      <c r="I130" s="212"/>
      <c r="J130" s="212"/>
      <c r="K130" s="127"/>
      <c r="L130" s="129"/>
      <c r="M130" s="127"/>
      <c r="N130" s="130"/>
      <c r="O130" s="24"/>
      <c r="P130" s="24"/>
      <c r="Q130" s="25"/>
    </row>
    <row r="131" spans="1:17" x14ac:dyDescent="0.35">
      <c r="A131" s="192"/>
      <c r="B131" s="127"/>
      <c r="C131" s="127"/>
      <c r="D131" s="127"/>
      <c r="E131" s="128"/>
      <c r="F131" s="128"/>
      <c r="G131" s="128"/>
      <c r="H131" s="127"/>
      <c r="I131" s="212"/>
      <c r="J131" s="212"/>
      <c r="K131" s="127"/>
      <c r="L131" s="129"/>
      <c r="M131" s="127"/>
      <c r="N131" s="130"/>
      <c r="O131" s="24"/>
      <c r="P131" s="24"/>
      <c r="Q131" s="25"/>
    </row>
    <row r="132" spans="1:17" x14ac:dyDescent="0.35">
      <c r="A132" s="192"/>
      <c r="B132" s="127"/>
      <c r="C132" s="127"/>
      <c r="D132" s="127"/>
      <c r="E132" s="128"/>
      <c r="F132" s="128"/>
      <c r="G132" s="128"/>
      <c r="H132" s="127"/>
      <c r="I132" s="212"/>
      <c r="J132" s="212"/>
      <c r="K132" s="127"/>
      <c r="L132" s="129"/>
      <c r="M132" s="127"/>
      <c r="N132" s="130"/>
      <c r="O132" s="24"/>
      <c r="P132" s="24"/>
      <c r="Q132" s="25"/>
    </row>
    <row r="133" spans="1:17" x14ac:dyDescent="0.35">
      <c r="A133" s="192"/>
      <c r="B133" s="127"/>
      <c r="C133" s="127"/>
      <c r="D133" s="127"/>
      <c r="E133" s="128"/>
      <c r="F133" s="128"/>
      <c r="G133" s="128"/>
      <c r="H133" s="127"/>
      <c r="I133" s="212"/>
      <c r="J133" s="212"/>
      <c r="K133" s="127"/>
      <c r="L133" s="129"/>
      <c r="M133" s="127"/>
      <c r="N133" s="130"/>
      <c r="O133" s="24"/>
      <c r="P133" s="24"/>
      <c r="Q133" s="25"/>
    </row>
    <row r="134" spans="1:17" x14ac:dyDescent="0.35">
      <c r="A134" s="192"/>
      <c r="B134" s="127"/>
      <c r="C134" s="127"/>
      <c r="D134" s="127"/>
      <c r="E134" s="128"/>
      <c r="F134" s="128"/>
      <c r="G134" s="128"/>
      <c r="H134" s="127"/>
      <c r="I134" s="212"/>
      <c r="J134" s="212"/>
      <c r="K134" s="127"/>
      <c r="L134" s="129"/>
      <c r="M134" s="127"/>
      <c r="N134" s="130"/>
      <c r="O134" s="24"/>
      <c r="P134" s="24"/>
      <c r="Q134" s="25"/>
    </row>
    <row r="135" spans="1:17" x14ac:dyDescent="0.35">
      <c r="A135" s="192"/>
      <c r="B135" s="127"/>
      <c r="C135" s="127"/>
      <c r="D135" s="127"/>
      <c r="E135" s="128"/>
      <c r="F135" s="128"/>
      <c r="G135" s="128"/>
      <c r="H135" s="127"/>
      <c r="I135" s="212"/>
      <c r="J135" s="212"/>
      <c r="K135" s="127"/>
      <c r="L135" s="129"/>
      <c r="M135" s="127"/>
      <c r="N135" s="130"/>
      <c r="O135" s="24"/>
      <c r="P135" s="24"/>
      <c r="Q135" s="25"/>
    </row>
    <row r="136" spans="1:17" x14ac:dyDescent="0.35">
      <c r="A136" s="192"/>
      <c r="B136" s="127"/>
      <c r="C136" s="127"/>
      <c r="D136" s="127"/>
      <c r="E136" s="128"/>
      <c r="F136" s="128"/>
      <c r="G136" s="128"/>
      <c r="H136" s="127"/>
      <c r="I136" s="212"/>
      <c r="J136" s="212"/>
      <c r="K136" s="127"/>
      <c r="L136" s="129"/>
      <c r="M136" s="127"/>
      <c r="N136" s="130"/>
      <c r="O136" s="24"/>
      <c r="P136" s="24"/>
      <c r="Q136" s="25"/>
    </row>
    <row r="137" spans="1:17" x14ac:dyDescent="0.35">
      <c r="A137" s="192"/>
      <c r="B137" s="127"/>
      <c r="C137" s="127"/>
      <c r="D137" s="127"/>
      <c r="E137" s="128"/>
      <c r="F137" s="128"/>
      <c r="G137" s="128"/>
      <c r="H137" s="127"/>
      <c r="I137" s="212"/>
      <c r="J137" s="212"/>
      <c r="K137" s="127"/>
      <c r="L137" s="129"/>
      <c r="M137" s="127"/>
      <c r="N137" s="130"/>
      <c r="O137" s="24"/>
      <c r="P137" s="24"/>
      <c r="Q137" s="25"/>
    </row>
    <row r="138" spans="1:17" x14ac:dyDescent="0.35">
      <c r="A138" s="192"/>
      <c r="B138" s="127"/>
      <c r="C138" s="127"/>
      <c r="D138" s="127"/>
      <c r="E138" s="128"/>
      <c r="F138" s="128"/>
      <c r="G138" s="128"/>
      <c r="H138" s="127"/>
      <c r="I138" s="212"/>
      <c r="J138" s="212"/>
      <c r="K138" s="127"/>
      <c r="L138" s="129"/>
      <c r="M138" s="127"/>
      <c r="N138" s="130"/>
      <c r="O138" s="24"/>
      <c r="P138" s="24"/>
      <c r="Q138" s="25"/>
    </row>
    <row r="139" spans="1:17" x14ac:dyDescent="0.35">
      <c r="A139" s="192"/>
      <c r="B139" s="127"/>
      <c r="C139" s="127"/>
      <c r="D139" s="127"/>
      <c r="E139" s="128"/>
      <c r="F139" s="128"/>
      <c r="G139" s="128"/>
      <c r="H139" s="127"/>
      <c r="I139" s="212"/>
      <c r="J139" s="212"/>
      <c r="K139" s="127"/>
      <c r="L139" s="129"/>
      <c r="M139" s="127"/>
      <c r="N139" s="130"/>
      <c r="O139" s="24"/>
      <c r="P139" s="24"/>
      <c r="Q139" s="25"/>
    </row>
    <row r="140" spans="1:17" x14ac:dyDescent="0.35">
      <c r="A140" s="192"/>
      <c r="B140" s="127"/>
      <c r="C140" s="127"/>
      <c r="D140" s="127"/>
      <c r="E140" s="128"/>
      <c r="F140" s="128"/>
      <c r="G140" s="128"/>
      <c r="H140" s="127"/>
      <c r="I140" s="212"/>
      <c r="J140" s="212"/>
      <c r="K140" s="127"/>
      <c r="L140" s="129"/>
      <c r="M140" s="127"/>
      <c r="N140" s="130"/>
      <c r="O140" s="24"/>
      <c r="P140" s="24"/>
      <c r="Q140" s="25"/>
    </row>
    <row r="141" spans="1:17" x14ac:dyDescent="0.35">
      <c r="A141" s="192"/>
      <c r="B141" s="127"/>
      <c r="C141" s="127"/>
      <c r="D141" s="127"/>
      <c r="E141" s="128"/>
      <c r="F141" s="128"/>
      <c r="G141" s="128"/>
      <c r="H141" s="127"/>
      <c r="I141" s="212"/>
      <c r="J141" s="212"/>
      <c r="K141" s="127"/>
      <c r="L141" s="129"/>
      <c r="M141" s="127"/>
      <c r="N141" s="130"/>
      <c r="O141" s="24"/>
      <c r="P141" s="24"/>
      <c r="Q141" s="25"/>
    </row>
    <row r="142" spans="1:17" x14ac:dyDescent="0.35">
      <c r="A142" s="192"/>
      <c r="B142" s="127"/>
      <c r="C142" s="127"/>
      <c r="D142" s="127"/>
      <c r="E142" s="128"/>
      <c r="F142" s="128"/>
      <c r="G142" s="128"/>
      <c r="H142" s="127"/>
      <c r="I142" s="212"/>
      <c r="J142" s="212"/>
      <c r="K142" s="127"/>
      <c r="L142" s="129"/>
      <c r="M142" s="127"/>
      <c r="N142" s="130"/>
      <c r="O142" s="24"/>
      <c r="P142" s="24"/>
      <c r="Q142" s="25"/>
    </row>
    <row r="143" spans="1:17" x14ac:dyDescent="0.35">
      <c r="A143" s="192"/>
      <c r="B143" s="127"/>
      <c r="C143" s="127"/>
      <c r="D143" s="127"/>
      <c r="E143" s="128"/>
      <c r="F143" s="128"/>
      <c r="G143" s="128"/>
      <c r="H143" s="127"/>
      <c r="I143" s="212"/>
      <c r="J143" s="212"/>
      <c r="K143" s="127"/>
      <c r="L143" s="129"/>
      <c r="M143" s="127"/>
      <c r="N143" s="130"/>
      <c r="O143" s="24"/>
      <c r="P143" s="24"/>
      <c r="Q143" s="25"/>
    </row>
    <row r="144" spans="1:17" x14ac:dyDescent="0.35">
      <c r="A144" s="192"/>
      <c r="B144" s="127"/>
      <c r="C144" s="127"/>
      <c r="D144" s="127"/>
      <c r="E144" s="128"/>
      <c r="F144" s="128"/>
      <c r="G144" s="128"/>
      <c r="H144" s="127"/>
      <c r="I144" s="212"/>
      <c r="J144" s="212"/>
      <c r="K144" s="127"/>
      <c r="L144" s="129"/>
      <c r="M144" s="127"/>
      <c r="N144" s="130"/>
      <c r="O144" s="24"/>
      <c r="P144" s="24"/>
      <c r="Q144" s="25"/>
    </row>
    <row r="145" spans="1:17" x14ac:dyDescent="0.35">
      <c r="A145" s="192"/>
      <c r="B145" s="127"/>
      <c r="C145" s="127"/>
      <c r="D145" s="127"/>
      <c r="E145" s="128"/>
      <c r="F145" s="128"/>
      <c r="G145" s="128"/>
      <c r="H145" s="127"/>
      <c r="I145" s="212"/>
      <c r="J145" s="212"/>
      <c r="K145" s="127"/>
      <c r="L145" s="129"/>
      <c r="M145" s="127"/>
      <c r="N145" s="130"/>
      <c r="O145" s="24"/>
      <c r="P145" s="24"/>
      <c r="Q145" s="25"/>
    </row>
    <row r="146" spans="1:17" x14ac:dyDescent="0.35">
      <c r="A146" s="192"/>
      <c r="B146" s="127"/>
      <c r="C146" s="127"/>
      <c r="D146" s="127"/>
      <c r="E146" s="128"/>
      <c r="F146" s="128"/>
      <c r="G146" s="128"/>
      <c r="H146" s="127"/>
      <c r="I146" s="212"/>
      <c r="J146" s="212"/>
      <c r="K146" s="127"/>
      <c r="L146" s="129"/>
      <c r="M146" s="127"/>
      <c r="N146" s="130"/>
      <c r="O146" s="24"/>
      <c r="P146" s="24"/>
      <c r="Q146" s="25"/>
    </row>
    <row r="147" spans="1:17" x14ac:dyDescent="0.35">
      <c r="A147" s="192"/>
      <c r="B147" s="127"/>
      <c r="C147" s="127"/>
      <c r="D147" s="127"/>
      <c r="E147" s="128"/>
      <c r="F147" s="128"/>
      <c r="G147" s="128"/>
      <c r="H147" s="127"/>
      <c r="I147" s="212"/>
      <c r="J147" s="212"/>
      <c r="K147" s="127"/>
      <c r="L147" s="129"/>
      <c r="M147" s="127"/>
      <c r="N147" s="130"/>
      <c r="O147" s="24"/>
      <c r="P147" s="24"/>
      <c r="Q147" s="25"/>
    </row>
    <row r="148" spans="1:17" x14ac:dyDescent="0.35">
      <c r="A148" s="192"/>
      <c r="B148" s="127"/>
      <c r="C148" s="127"/>
      <c r="D148" s="127"/>
      <c r="E148" s="128"/>
      <c r="F148" s="128"/>
      <c r="G148" s="128"/>
      <c r="H148" s="127"/>
      <c r="I148" s="212"/>
      <c r="J148" s="212"/>
      <c r="K148" s="127"/>
      <c r="L148" s="129"/>
      <c r="M148" s="127"/>
      <c r="N148" s="130"/>
      <c r="O148" s="24"/>
      <c r="P148" s="24"/>
      <c r="Q148" s="25"/>
    </row>
    <row r="149" spans="1:17" x14ac:dyDescent="0.35">
      <c r="A149" s="192"/>
      <c r="B149" s="127"/>
      <c r="C149" s="127"/>
      <c r="D149" s="127"/>
      <c r="E149" s="128"/>
      <c r="F149" s="128"/>
      <c r="G149" s="128"/>
      <c r="H149" s="127"/>
      <c r="I149" s="212"/>
      <c r="J149" s="212"/>
      <c r="K149" s="127"/>
      <c r="L149" s="129"/>
      <c r="M149" s="127"/>
      <c r="N149" s="130"/>
      <c r="O149" s="24"/>
      <c r="P149" s="24"/>
      <c r="Q149" s="25"/>
    </row>
    <row r="150" spans="1:17" x14ac:dyDescent="0.35">
      <c r="A150" s="192"/>
      <c r="B150" s="127"/>
      <c r="C150" s="127"/>
      <c r="D150" s="127"/>
      <c r="E150" s="128"/>
      <c r="F150" s="128"/>
      <c r="G150" s="128"/>
      <c r="H150" s="127"/>
      <c r="I150" s="212"/>
      <c r="J150" s="212"/>
      <c r="K150" s="127"/>
      <c r="L150" s="129"/>
      <c r="M150" s="127"/>
      <c r="N150" s="130"/>
      <c r="O150" s="24"/>
      <c r="P150" s="24"/>
      <c r="Q150" s="25"/>
    </row>
    <row r="151" spans="1:17" x14ac:dyDescent="0.35">
      <c r="A151" s="192"/>
      <c r="B151" s="127"/>
      <c r="C151" s="127"/>
      <c r="D151" s="127"/>
      <c r="E151" s="128"/>
      <c r="F151" s="128"/>
      <c r="G151" s="128"/>
      <c r="H151" s="127"/>
      <c r="I151" s="212"/>
      <c r="J151" s="212"/>
      <c r="K151" s="127"/>
      <c r="L151" s="129"/>
      <c r="M151" s="127"/>
      <c r="N151" s="130"/>
      <c r="O151" s="24"/>
      <c r="P151" s="24"/>
      <c r="Q151" s="25"/>
    </row>
    <row r="152" spans="1:17" x14ac:dyDescent="0.35">
      <c r="A152" s="192"/>
      <c r="B152" s="127"/>
      <c r="C152" s="127"/>
      <c r="D152" s="127"/>
      <c r="E152" s="128"/>
      <c r="F152" s="128"/>
      <c r="G152" s="128"/>
      <c r="H152" s="127"/>
      <c r="I152" s="212"/>
      <c r="J152" s="212"/>
      <c r="K152" s="127"/>
      <c r="L152" s="129"/>
      <c r="M152" s="127"/>
      <c r="N152" s="130"/>
      <c r="O152" s="24"/>
      <c r="P152" s="24"/>
      <c r="Q152" s="25"/>
    </row>
    <row r="153" spans="1:17" x14ac:dyDescent="0.35">
      <c r="A153" s="192"/>
      <c r="B153" s="127"/>
      <c r="C153" s="127"/>
      <c r="D153" s="127"/>
      <c r="E153" s="128"/>
      <c r="F153" s="128"/>
      <c r="G153" s="128"/>
      <c r="H153" s="127"/>
      <c r="I153" s="212"/>
      <c r="J153" s="212"/>
      <c r="K153" s="127"/>
      <c r="L153" s="129"/>
      <c r="M153" s="127"/>
      <c r="N153" s="130"/>
      <c r="O153" s="24"/>
      <c r="P153" s="24"/>
      <c r="Q153" s="25"/>
    </row>
    <row r="154" spans="1:17" x14ac:dyDescent="0.35">
      <c r="A154" s="192"/>
      <c r="B154" s="127"/>
      <c r="C154" s="127"/>
      <c r="D154" s="127"/>
      <c r="E154" s="128"/>
      <c r="F154" s="128"/>
      <c r="G154" s="128"/>
      <c r="H154" s="127"/>
      <c r="I154" s="212"/>
      <c r="J154" s="212"/>
      <c r="K154" s="127"/>
      <c r="L154" s="129"/>
      <c r="M154" s="127"/>
      <c r="N154" s="130"/>
      <c r="O154" s="24"/>
      <c r="P154" s="24"/>
      <c r="Q154" s="25"/>
    </row>
    <row r="155" spans="1:17" x14ac:dyDescent="0.35">
      <c r="A155" s="192"/>
      <c r="B155" s="127"/>
      <c r="C155" s="127"/>
      <c r="D155" s="127"/>
      <c r="E155" s="128"/>
      <c r="F155" s="128"/>
      <c r="G155" s="128"/>
      <c r="H155" s="127"/>
      <c r="I155" s="212"/>
      <c r="J155" s="212"/>
      <c r="K155" s="127"/>
      <c r="L155" s="129"/>
      <c r="M155" s="127"/>
      <c r="N155" s="130"/>
      <c r="O155" s="24"/>
      <c r="P155" s="24"/>
      <c r="Q155" s="25"/>
    </row>
    <row r="156" spans="1:17" x14ac:dyDescent="0.35">
      <c r="A156" s="192"/>
      <c r="B156" s="127"/>
      <c r="C156" s="127"/>
      <c r="D156" s="127"/>
      <c r="E156" s="128"/>
      <c r="F156" s="128"/>
      <c r="G156" s="128"/>
      <c r="H156" s="127"/>
      <c r="I156" s="212"/>
      <c r="J156" s="212"/>
      <c r="K156" s="127"/>
      <c r="L156" s="129"/>
      <c r="M156" s="127"/>
      <c r="N156" s="130"/>
      <c r="O156" s="24"/>
      <c r="P156" s="24"/>
      <c r="Q156" s="25"/>
    </row>
    <row r="157" spans="1:17" x14ac:dyDescent="0.35">
      <c r="A157" s="192"/>
      <c r="B157" s="127"/>
      <c r="C157" s="127"/>
      <c r="D157" s="127"/>
      <c r="E157" s="128"/>
      <c r="F157" s="128"/>
      <c r="G157" s="128"/>
      <c r="H157" s="127"/>
      <c r="I157" s="212"/>
      <c r="J157" s="212"/>
      <c r="K157" s="127"/>
      <c r="L157" s="129"/>
      <c r="M157" s="127"/>
      <c r="N157" s="130"/>
      <c r="O157" s="24"/>
      <c r="P157" s="24"/>
      <c r="Q157" s="25"/>
    </row>
    <row r="158" spans="1:17" x14ac:dyDescent="0.35">
      <c r="A158" s="192"/>
      <c r="B158" s="127"/>
      <c r="C158" s="127"/>
      <c r="D158" s="127"/>
      <c r="E158" s="128"/>
      <c r="F158" s="128"/>
      <c r="G158" s="128"/>
      <c r="H158" s="127"/>
      <c r="I158" s="212"/>
      <c r="J158" s="212"/>
      <c r="K158" s="127"/>
      <c r="L158" s="129"/>
      <c r="M158" s="127"/>
      <c r="N158" s="130"/>
      <c r="O158" s="24"/>
      <c r="P158" s="24"/>
      <c r="Q158" s="25"/>
    </row>
    <row r="159" spans="1:17" x14ac:dyDescent="0.35">
      <c r="A159" s="192"/>
      <c r="B159" s="127"/>
      <c r="C159" s="127"/>
      <c r="D159" s="127"/>
      <c r="E159" s="128"/>
      <c r="F159" s="128"/>
      <c r="G159" s="128"/>
      <c r="H159" s="127"/>
      <c r="I159" s="212"/>
      <c r="J159" s="212"/>
      <c r="K159" s="127"/>
      <c r="L159" s="129"/>
      <c r="M159" s="127"/>
      <c r="N159" s="130"/>
      <c r="O159" s="24"/>
      <c r="P159" s="24"/>
      <c r="Q159" s="25"/>
    </row>
    <row r="160" spans="1:17" x14ac:dyDescent="0.35">
      <c r="A160" s="192"/>
      <c r="B160" s="127"/>
      <c r="C160" s="127"/>
      <c r="D160" s="127"/>
      <c r="E160" s="128"/>
      <c r="F160" s="128"/>
      <c r="G160" s="128"/>
      <c r="H160" s="127"/>
      <c r="I160" s="212"/>
      <c r="J160" s="212"/>
      <c r="K160" s="127"/>
      <c r="L160" s="129"/>
      <c r="M160" s="127"/>
      <c r="N160" s="130"/>
      <c r="O160" s="24"/>
      <c r="P160" s="24"/>
      <c r="Q160" s="25"/>
    </row>
    <row r="161" spans="1:17" x14ac:dyDescent="0.35">
      <c r="A161" s="192"/>
      <c r="B161" s="127"/>
      <c r="C161" s="127"/>
      <c r="D161" s="127"/>
      <c r="E161" s="128"/>
      <c r="F161" s="128"/>
      <c r="G161" s="128"/>
      <c r="H161" s="127"/>
      <c r="I161" s="212"/>
      <c r="J161" s="212"/>
      <c r="K161" s="127"/>
      <c r="L161" s="129"/>
      <c r="M161" s="127"/>
      <c r="N161" s="130"/>
      <c r="O161" s="24"/>
      <c r="P161" s="24"/>
      <c r="Q161" s="25"/>
    </row>
    <row r="162" spans="1:17" x14ac:dyDescent="0.35">
      <c r="A162" s="192"/>
      <c r="B162" s="127"/>
      <c r="C162" s="127"/>
      <c r="D162" s="127"/>
      <c r="E162" s="128"/>
      <c r="F162" s="128"/>
      <c r="G162" s="128"/>
      <c r="H162" s="127"/>
      <c r="I162" s="212"/>
      <c r="J162" s="212"/>
      <c r="K162" s="127"/>
      <c r="L162" s="129"/>
      <c r="M162" s="127"/>
      <c r="N162" s="130"/>
      <c r="O162" s="24"/>
      <c r="P162" s="24"/>
      <c r="Q162" s="25"/>
    </row>
    <row r="163" spans="1:17" x14ac:dyDescent="0.35">
      <c r="A163" s="192"/>
      <c r="B163" s="127"/>
      <c r="C163" s="127"/>
      <c r="D163" s="127"/>
      <c r="E163" s="128"/>
      <c r="F163" s="128"/>
      <c r="G163" s="128"/>
      <c r="H163" s="127"/>
      <c r="I163" s="212"/>
      <c r="J163" s="212"/>
      <c r="K163" s="127"/>
      <c r="L163" s="129"/>
      <c r="M163" s="127"/>
      <c r="N163" s="130"/>
      <c r="O163" s="24"/>
      <c r="P163" s="24"/>
      <c r="Q163" s="25"/>
    </row>
    <row r="164" spans="1:17" x14ac:dyDescent="0.35">
      <c r="A164" s="192"/>
      <c r="B164" s="127"/>
      <c r="C164" s="127"/>
      <c r="D164" s="127"/>
      <c r="E164" s="128"/>
      <c r="F164" s="128"/>
      <c r="G164" s="128"/>
      <c r="H164" s="127"/>
      <c r="I164" s="212"/>
      <c r="J164" s="212"/>
      <c r="K164" s="127"/>
      <c r="L164" s="129"/>
      <c r="M164" s="127"/>
      <c r="N164" s="130"/>
      <c r="O164" s="24"/>
      <c r="P164" s="24"/>
      <c r="Q164" s="25"/>
    </row>
    <row r="165" spans="1:17" x14ac:dyDescent="0.35">
      <c r="A165" s="192"/>
      <c r="B165" s="127"/>
      <c r="C165" s="127"/>
      <c r="D165" s="127"/>
      <c r="E165" s="128"/>
      <c r="F165" s="128"/>
      <c r="G165" s="128"/>
      <c r="H165" s="127"/>
      <c r="I165" s="212"/>
      <c r="J165" s="212"/>
      <c r="K165" s="127"/>
      <c r="L165" s="129"/>
      <c r="M165" s="127"/>
      <c r="N165" s="130"/>
      <c r="O165" s="24"/>
      <c r="P165" s="24"/>
      <c r="Q165" s="25"/>
    </row>
    <row r="166" spans="1:17" x14ac:dyDescent="0.35">
      <c r="A166" s="192"/>
      <c r="B166" s="127"/>
      <c r="C166" s="127"/>
      <c r="D166" s="127"/>
      <c r="E166" s="128"/>
      <c r="F166" s="128"/>
      <c r="G166" s="128"/>
      <c r="H166" s="127"/>
      <c r="I166" s="212"/>
      <c r="J166" s="212"/>
      <c r="K166" s="127"/>
      <c r="L166" s="129"/>
      <c r="M166" s="127"/>
      <c r="N166" s="130"/>
      <c r="O166" s="24"/>
      <c r="P166" s="24"/>
      <c r="Q166" s="25"/>
    </row>
    <row r="167" spans="1:17" x14ac:dyDescent="0.35">
      <c r="A167" s="192"/>
      <c r="B167" s="127"/>
      <c r="C167" s="127"/>
      <c r="D167" s="127"/>
      <c r="E167" s="128"/>
      <c r="F167" s="128"/>
      <c r="G167" s="128"/>
      <c r="H167" s="127"/>
      <c r="I167" s="212"/>
      <c r="J167" s="212"/>
      <c r="K167" s="127"/>
      <c r="L167" s="129"/>
      <c r="M167" s="127"/>
      <c r="N167" s="130"/>
      <c r="O167" s="24"/>
      <c r="P167" s="24"/>
      <c r="Q167" s="25"/>
    </row>
    <row r="168" spans="1:17" x14ac:dyDescent="0.35">
      <c r="A168" s="192"/>
      <c r="B168" s="127"/>
      <c r="C168" s="127"/>
      <c r="D168" s="127"/>
      <c r="E168" s="128"/>
      <c r="F168" s="128"/>
      <c r="G168" s="128"/>
      <c r="H168" s="127"/>
      <c r="I168" s="212"/>
      <c r="J168" s="212"/>
      <c r="K168" s="127"/>
      <c r="L168" s="129"/>
      <c r="M168" s="127"/>
      <c r="N168" s="130"/>
      <c r="O168" s="24"/>
      <c r="P168" s="24"/>
      <c r="Q168" s="25"/>
    </row>
    <row r="169" spans="1:17" x14ac:dyDescent="0.35">
      <c r="A169" s="192"/>
      <c r="B169" s="127"/>
      <c r="C169" s="127"/>
      <c r="D169" s="127"/>
      <c r="E169" s="128"/>
      <c r="F169" s="128"/>
      <c r="G169" s="128"/>
      <c r="H169" s="127"/>
      <c r="I169" s="212"/>
      <c r="J169" s="212"/>
      <c r="K169" s="127"/>
      <c r="L169" s="129"/>
      <c r="M169" s="127"/>
      <c r="N169" s="130"/>
      <c r="O169" s="24"/>
      <c r="P169" s="24"/>
      <c r="Q169" s="25"/>
    </row>
    <row r="170" spans="1:17" x14ac:dyDescent="0.35">
      <c r="A170" s="192"/>
      <c r="B170" s="127"/>
      <c r="C170" s="127"/>
      <c r="D170" s="127"/>
      <c r="E170" s="128"/>
      <c r="F170" s="128"/>
      <c r="G170" s="128"/>
      <c r="H170" s="127"/>
      <c r="I170" s="212"/>
      <c r="J170" s="212"/>
      <c r="K170" s="127"/>
      <c r="L170" s="129"/>
      <c r="M170" s="127"/>
      <c r="N170" s="130"/>
      <c r="O170" s="24"/>
      <c r="P170" s="24"/>
      <c r="Q170" s="25"/>
    </row>
    <row r="171" spans="1:17" x14ac:dyDescent="0.35">
      <c r="A171" s="192"/>
      <c r="B171" s="127"/>
      <c r="C171" s="127"/>
      <c r="D171" s="127"/>
      <c r="E171" s="128"/>
      <c r="F171" s="128"/>
      <c r="G171" s="128"/>
      <c r="H171" s="127"/>
      <c r="I171" s="212"/>
      <c r="J171" s="212"/>
      <c r="K171" s="127"/>
      <c r="L171" s="129"/>
      <c r="M171" s="127"/>
      <c r="N171" s="130"/>
      <c r="O171" s="24"/>
      <c r="P171" s="24"/>
      <c r="Q171" s="25"/>
    </row>
    <row r="172" spans="1:17" x14ac:dyDescent="0.35">
      <c r="A172" s="192"/>
      <c r="B172" s="127"/>
      <c r="C172" s="127"/>
      <c r="D172" s="127"/>
      <c r="E172" s="128"/>
      <c r="F172" s="128"/>
      <c r="G172" s="128"/>
      <c r="H172" s="127"/>
      <c r="I172" s="212"/>
      <c r="J172" s="212"/>
      <c r="K172" s="127"/>
      <c r="L172" s="129"/>
      <c r="M172" s="127"/>
      <c r="N172" s="130"/>
      <c r="O172" s="24"/>
      <c r="P172" s="24"/>
      <c r="Q172" s="25"/>
    </row>
    <row r="173" spans="1:17" x14ac:dyDescent="0.35">
      <c r="A173" s="192"/>
      <c r="B173" s="127"/>
      <c r="C173" s="127"/>
      <c r="D173" s="127"/>
      <c r="E173" s="128"/>
      <c r="F173" s="128"/>
      <c r="G173" s="128"/>
      <c r="H173" s="127"/>
      <c r="I173" s="212"/>
      <c r="J173" s="212"/>
      <c r="K173" s="127"/>
      <c r="L173" s="129"/>
      <c r="M173" s="127"/>
      <c r="N173" s="130"/>
      <c r="O173" s="24"/>
      <c r="P173" s="24"/>
      <c r="Q173" s="25"/>
    </row>
    <row r="174" spans="1:17" x14ac:dyDescent="0.35">
      <c r="A174" s="192"/>
      <c r="B174" s="127"/>
      <c r="C174" s="127"/>
      <c r="D174" s="127"/>
      <c r="E174" s="128"/>
      <c r="F174" s="128"/>
      <c r="G174" s="128"/>
      <c r="H174" s="127"/>
      <c r="I174" s="212"/>
      <c r="J174" s="212"/>
      <c r="K174" s="127"/>
      <c r="L174" s="129"/>
      <c r="M174" s="127"/>
      <c r="N174" s="130"/>
      <c r="O174" s="24"/>
      <c r="P174" s="24"/>
      <c r="Q174" s="25"/>
    </row>
    <row r="175" spans="1:17" x14ac:dyDescent="0.35">
      <c r="A175" s="192"/>
      <c r="B175" s="127"/>
      <c r="C175" s="127"/>
      <c r="D175" s="127"/>
      <c r="E175" s="128"/>
      <c r="F175" s="128"/>
      <c r="G175" s="128"/>
      <c r="H175" s="127"/>
      <c r="I175" s="212"/>
      <c r="J175" s="212"/>
      <c r="K175" s="127"/>
      <c r="L175" s="129"/>
      <c r="M175" s="127"/>
      <c r="N175" s="130"/>
      <c r="O175" s="24"/>
      <c r="P175" s="24"/>
      <c r="Q175" s="25"/>
    </row>
    <row r="176" spans="1:17" x14ac:dyDescent="0.35">
      <c r="A176" s="192"/>
      <c r="B176" s="127"/>
      <c r="C176" s="127"/>
      <c r="D176" s="127"/>
      <c r="E176" s="128"/>
      <c r="F176" s="128"/>
      <c r="G176" s="128"/>
      <c r="H176" s="127"/>
      <c r="I176" s="212"/>
      <c r="J176" s="212"/>
      <c r="K176" s="127"/>
      <c r="L176" s="129"/>
      <c r="M176" s="127"/>
      <c r="N176" s="130"/>
      <c r="O176" s="24"/>
      <c r="P176" s="24"/>
      <c r="Q176" s="25"/>
    </row>
    <row r="177" spans="1:17" x14ac:dyDescent="0.35">
      <c r="A177" s="192"/>
      <c r="B177" s="127"/>
      <c r="C177" s="127"/>
      <c r="D177" s="127"/>
      <c r="E177" s="128"/>
      <c r="F177" s="128"/>
      <c r="G177" s="128"/>
      <c r="H177" s="127"/>
      <c r="I177" s="212"/>
      <c r="J177" s="212"/>
      <c r="K177" s="127"/>
      <c r="L177" s="129"/>
      <c r="M177" s="127"/>
      <c r="N177" s="130"/>
      <c r="O177" s="24"/>
      <c r="P177" s="24"/>
      <c r="Q177" s="25"/>
    </row>
    <row r="178" spans="1:17" x14ac:dyDescent="0.35">
      <c r="A178" s="192"/>
      <c r="B178" s="127"/>
      <c r="C178" s="127"/>
      <c r="D178" s="127"/>
      <c r="E178" s="128"/>
      <c r="F178" s="128"/>
      <c r="G178" s="128"/>
      <c r="H178" s="127"/>
      <c r="I178" s="212"/>
      <c r="J178" s="212"/>
      <c r="K178" s="127"/>
      <c r="L178" s="129"/>
      <c r="M178" s="127"/>
      <c r="N178" s="130"/>
      <c r="O178" s="24"/>
      <c r="P178" s="24"/>
      <c r="Q178" s="25"/>
    </row>
    <row r="179" spans="1:17" x14ac:dyDescent="0.35">
      <c r="A179" s="192"/>
      <c r="B179" s="127"/>
      <c r="C179" s="127"/>
      <c r="D179" s="127"/>
      <c r="E179" s="128"/>
      <c r="F179" s="128"/>
      <c r="G179" s="128"/>
      <c r="H179" s="127"/>
      <c r="I179" s="212"/>
      <c r="J179" s="212"/>
      <c r="K179" s="127"/>
      <c r="L179" s="129"/>
      <c r="M179" s="127"/>
      <c r="N179" s="130"/>
      <c r="O179" s="24"/>
      <c r="P179" s="24"/>
      <c r="Q179" s="25"/>
    </row>
    <row r="180" spans="1:17" x14ac:dyDescent="0.35">
      <c r="A180" s="192"/>
      <c r="B180" s="127"/>
      <c r="C180" s="127"/>
      <c r="D180" s="127"/>
      <c r="E180" s="128"/>
      <c r="F180" s="128"/>
      <c r="G180" s="128"/>
      <c r="H180" s="127"/>
      <c r="I180" s="212"/>
      <c r="J180" s="212"/>
      <c r="K180" s="127"/>
      <c r="L180" s="129"/>
      <c r="M180" s="127"/>
      <c r="N180" s="130"/>
      <c r="O180" s="24"/>
      <c r="P180" s="24"/>
      <c r="Q180" s="25"/>
    </row>
    <row r="181" spans="1:17" x14ac:dyDescent="0.35">
      <c r="A181" s="192"/>
      <c r="B181" s="127"/>
      <c r="C181" s="127"/>
      <c r="D181" s="127"/>
      <c r="E181" s="128"/>
      <c r="F181" s="128"/>
      <c r="G181" s="128"/>
      <c r="H181" s="127"/>
      <c r="I181" s="212"/>
      <c r="J181" s="212"/>
      <c r="K181" s="127"/>
      <c r="L181" s="129"/>
      <c r="M181" s="127"/>
      <c r="N181" s="130"/>
      <c r="O181" s="24"/>
      <c r="P181" s="24"/>
      <c r="Q181" s="25"/>
    </row>
    <row r="182" spans="1:17" x14ac:dyDescent="0.35">
      <c r="A182" s="192"/>
      <c r="B182" s="127"/>
      <c r="C182" s="127"/>
      <c r="D182" s="127"/>
      <c r="E182" s="128"/>
      <c r="F182" s="128"/>
      <c r="G182" s="128"/>
      <c r="H182" s="127"/>
      <c r="I182" s="212"/>
      <c r="J182" s="212"/>
      <c r="K182" s="127"/>
      <c r="L182" s="129"/>
      <c r="M182" s="127"/>
      <c r="N182" s="130"/>
      <c r="O182" s="24"/>
      <c r="P182" s="24"/>
      <c r="Q182" s="25"/>
    </row>
    <row r="183" spans="1:17" x14ac:dyDescent="0.35">
      <c r="A183" s="192"/>
      <c r="B183" s="127"/>
      <c r="C183" s="127"/>
      <c r="D183" s="127"/>
      <c r="E183" s="128"/>
      <c r="F183" s="128"/>
      <c r="G183" s="128"/>
      <c r="H183" s="127"/>
      <c r="I183" s="212"/>
      <c r="J183" s="212"/>
      <c r="K183" s="127"/>
      <c r="L183" s="129"/>
      <c r="M183" s="127"/>
      <c r="N183" s="130"/>
      <c r="O183" s="24"/>
      <c r="P183" s="24"/>
      <c r="Q183" s="25"/>
    </row>
    <row r="184" spans="1:17" x14ac:dyDescent="0.35">
      <c r="A184" s="192"/>
      <c r="B184" s="127"/>
      <c r="C184" s="127"/>
      <c r="D184" s="127"/>
      <c r="E184" s="128"/>
      <c r="F184" s="128"/>
      <c r="G184" s="128"/>
      <c r="H184" s="127"/>
      <c r="I184" s="212"/>
      <c r="J184" s="212"/>
      <c r="K184" s="127"/>
      <c r="L184" s="129"/>
      <c r="M184" s="127"/>
      <c r="N184" s="130"/>
      <c r="O184" s="24"/>
      <c r="P184" s="24"/>
      <c r="Q184" s="25"/>
    </row>
    <row r="185" spans="1:17" x14ac:dyDescent="0.35">
      <c r="A185" s="192"/>
      <c r="B185" s="127"/>
      <c r="C185" s="127"/>
      <c r="D185" s="127"/>
      <c r="E185" s="128"/>
      <c r="F185" s="128"/>
      <c r="G185" s="128"/>
      <c r="H185" s="127"/>
      <c r="I185" s="212"/>
      <c r="J185" s="212"/>
      <c r="K185" s="127"/>
      <c r="L185" s="129"/>
      <c r="M185" s="127"/>
      <c r="N185" s="130"/>
      <c r="O185" s="24"/>
      <c r="P185" s="24"/>
      <c r="Q185" s="25"/>
    </row>
    <row r="186" spans="1:17" x14ac:dyDescent="0.35">
      <c r="A186" s="192"/>
      <c r="B186" s="127"/>
      <c r="C186" s="127"/>
      <c r="D186" s="127"/>
      <c r="E186" s="128"/>
      <c r="F186" s="128"/>
      <c r="G186" s="128"/>
      <c r="H186" s="127"/>
      <c r="I186" s="212"/>
      <c r="J186" s="212"/>
      <c r="K186" s="127"/>
      <c r="L186" s="129"/>
      <c r="M186" s="127"/>
      <c r="N186" s="130"/>
      <c r="O186" s="24"/>
      <c r="P186" s="24"/>
      <c r="Q186" s="25"/>
    </row>
    <row r="187" spans="1:17" x14ac:dyDescent="0.35">
      <c r="A187" s="192"/>
      <c r="B187" s="127"/>
      <c r="C187" s="127"/>
      <c r="D187" s="127"/>
      <c r="E187" s="128"/>
      <c r="F187" s="128"/>
      <c r="G187" s="128"/>
      <c r="H187" s="127"/>
      <c r="I187" s="212"/>
      <c r="J187" s="212"/>
      <c r="K187" s="127"/>
      <c r="L187" s="129"/>
      <c r="M187" s="127"/>
      <c r="N187" s="130"/>
      <c r="O187" s="24"/>
      <c r="P187" s="24"/>
      <c r="Q187" s="25"/>
    </row>
    <row r="188" spans="1:17" x14ac:dyDescent="0.35">
      <c r="A188" s="192"/>
      <c r="B188" s="127"/>
      <c r="C188" s="127"/>
      <c r="D188" s="127"/>
      <c r="E188" s="128"/>
      <c r="F188" s="128"/>
      <c r="G188" s="128"/>
      <c r="H188" s="127"/>
      <c r="I188" s="212"/>
      <c r="J188" s="212"/>
      <c r="K188" s="127"/>
      <c r="L188" s="129"/>
      <c r="M188" s="127"/>
      <c r="N188" s="130"/>
      <c r="O188" s="24"/>
      <c r="P188" s="24"/>
      <c r="Q188" s="25"/>
    </row>
    <row r="189" spans="1:17" x14ac:dyDescent="0.35">
      <c r="A189" s="192"/>
      <c r="B189" s="127"/>
      <c r="C189" s="127"/>
      <c r="D189" s="127"/>
      <c r="E189" s="128"/>
      <c r="F189" s="128"/>
      <c r="G189" s="128"/>
      <c r="H189" s="127"/>
      <c r="I189" s="212"/>
      <c r="J189" s="212"/>
      <c r="K189" s="127"/>
      <c r="L189" s="129"/>
      <c r="M189" s="127"/>
      <c r="N189" s="130"/>
      <c r="O189" s="24"/>
      <c r="P189" s="24"/>
      <c r="Q189" s="25"/>
    </row>
    <row r="190" spans="1:17" x14ac:dyDescent="0.35">
      <c r="A190" s="192"/>
      <c r="B190" s="127"/>
      <c r="C190" s="127"/>
      <c r="D190" s="127"/>
      <c r="E190" s="128"/>
      <c r="F190" s="128"/>
      <c r="G190" s="128"/>
      <c r="H190" s="127"/>
      <c r="I190" s="212"/>
      <c r="J190" s="212"/>
      <c r="K190" s="127"/>
      <c r="L190" s="129"/>
      <c r="M190" s="127"/>
      <c r="N190" s="130"/>
      <c r="O190" s="24"/>
      <c r="P190" s="24"/>
      <c r="Q190" s="25"/>
    </row>
    <row r="191" spans="1:17" x14ac:dyDescent="0.35">
      <c r="A191" s="192"/>
      <c r="B191" s="127"/>
      <c r="C191" s="127"/>
      <c r="D191" s="127"/>
      <c r="E191" s="128"/>
      <c r="F191" s="128"/>
      <c r="G191" s="128"/>
      <c r="H191" s="127"/>
      <c r="I191" s="212"/>
      <c r="J191" s="212"/>
      <c r="K191" s="127"/>
      <c r="L191" s="129"/>
      <c r="M191" s="127"/>
      <c r="N191" s="130"/>
      <c r="O191" s="24"/>
      <c r="P191" s="24"/>
      <c r="Q191" s="25"/>
    </row>
    <row r="192" spans="1:17" x14ac:dyDescent="0.35">
      <c r="A192" s="192"/>
      <c r="B192" s="127"/>
      <c r="C192" s="127"/>
      <c r="D192" s="127"/>
      <c r="E192" s="128"/>
      <c r="F192" s="128"/>
      <c r="G192" s="128"/>
      <c r="H192" s="127"/>
      <c r="I192" s="212"/>
      <c r="J192" s="212"/>
      <c r="K192" s="127"/>
      <c r="L192" s="129"/>
      <c r="M192" s="127"/>
      <c r="N192" s="130"/>
      <c r="O192" s="24"/>
      <c r="P192" s="24"/>
      <c r="Q192" s="25"/>
    </row>
    <row r="193" spans="1:17" x14ac:dyDescent="0.35">
      <c r="A193" s="192"/>
      <c r="B193" s="127"/>
      <c r="C193" s="127"/>
      <c r="D193" s="127"/>
      <c r="E193" s="128"/>
      <c r="F193" s="128"/>
      <c r="G193" s="128"/>
      <c r="H193" s="127"/>
      <c r="I193" s="212"/>
      <c r="J193" s="212"/>
      <c r="K193" s="127"/>
      <c r="L193" s="129"/>
      <c r="M193" s="127"/>
      <c r="N193" s="130"/>
      <c r="O193" s="24"/>
      <c r="P193" s="24"/>
      <c r="Q193" s="25"/>
    </row>
    <row r="194" spans="1:17" x14ac:dyDescent="0.35">
      <c r="A194" s="192"/>
      <c r="B194" s="127"/>
      <c r="C194" s="127"/>
      <c r="D194" s="127"/>
      <c r="E194" s="128"/>
      <c r="F194" s="128"/>
      <c r="G194" s="128"/>
      <c r="H194" s="127"/>
      <c r="I194" s="212"/>
      <c r="J194" s="212"/>
      <c r="K194" s="127"/>
      <c r="L194" s="129"/>
      <c r="M194" s="127"/>
      <c r="N194" s="130"/>
      <c r="O194" s="24"/>
      <c r="P194" s="24"/>
      <c r="Q194" s="25"/>
    </row>
    <row r="195" spans="1:17" x14ac:dyDescent="0.35">
      <c r="A195" s="192"/>
      <c r="B195" s="127"/>
      <c r="C195" s="127"/>
      <c r="D195" s="127"/>
      <c r="E195" s="128"/>
      <c r="F195" s="128"/>
      <c r="G195" s="128"/>
      <c r="H195" s="127"/>
      <c r="I195" s="212"/>
      <c r="J195" s="212"/>
      <c r="K195" s="127"/>
      <c r="L195" s="129"/>
      <c r="M195" s="127"/>
      <c r="N195" s="130"/>
      <c r="O195" s="24"/>
      <c r="P195" s="24"/>
      <c r="Q195" s="25"/>
    </row>
    <row r="196" spans="1:17" x14ac:dyDescent="0.35">
      <c r="A196" s="192"/>
      <c r="B196" s="127"/>
      <c r="C196" s="127"/>
      <c r="D196" s="127"/>
      <c r="E196" s="128"/>
      <c r="F196" s="128"/>
      <c r="G196" s="128"/>
      <c r="H196" s="127"/>
      <c r="I196" s="212"/>
      <c r="J196" s="212"/>
      <c r="K196" s="127"/>
      <c r="L196" s="129"/>
      <c r="M196" s="127"/>
      <c r="N196" s="130"/>
      <c r="O196" s="24"/>
      <c r="P196" s="24"/>
      <c r="Q196" s="25"/>
    </row>
    <row r="197" spans="1:17" x14ac:dyDescent="0.35">
      <c r="A197" s="192"/>
      <c r="B197" s="127"/>
      <c r="C197" s="127"/>
      <c r="D197" s="127"/>
      <c r="E197" s="128"/>
      <c r="F197" s="128"/>
      <c r="G197" s="128"/>
      <c r="H197" s="127"/>
      <c r="I197" s="212"/>
      <c r="J197" s="212"/>
      <c r="K197" s="127"/>
      <c r="L197" s="129"/>
      <c r="M197" s="127"/>
      <c r="N197" s="130"/>
      <c r="O197" s="24"/>
      <c r="P197" s="24"/>
      <c r="Q197" s="25"/>
    </row>
    <row r="198" spans="1:17" x14ac:dyDescent="0.35">
      <c r="A198" s="192"/>
      <c r="B198" s="127"/>
      <c r="C198" s="127"/>
      <c r="D198" s="127"/>
      <c r="E198" s="128"/>
      <c r="F198" s="128"/>
      <c r="G198" s="128"/>
      <c r="H198" s="127"/>
      <c r="I198" s="212"/>
      <c r="J198" s="212"/>
      <c r="K198" s="127"/>
      <c r="L198" s="129"/>
      <c r="M198" s="127"/>
      <c r="N198" s="130"/>
      <c r="O198" s="24"/>
      <c r="P198" s="24"/>
      <c r="Q198" s="25"/>
    </row>
    <row r="199" spans="1:17" x14ac:dyDescent="0.35">
      <c r="A199" s="192"/>
      <c r="B199" s="127"/>
      <c r="C199" s="127"/>
      <c r="D199" s="127"/>
      <c r="E199" s="128"/>
      <c r="F199" s="128"/>
      <c r="G199" s="128"/>
      <c r="H199" s="127"/>
      <c r="I199" s="212"/>
      <c r="J199" s="212"/>
      <c r="K199" s="127"/>
      <c r="L199" s="129"/>
      <c r="M199" s="127"/>
      <c r="N199" s="130"/>
      <c r="O199" s="24"/>
      <c r="P199" s="24"/>
      <c r="Q199" s="25"/>
    </row>
    <row r="200" spans="1:17" x14ac:dyDescent="0.35">
      <c r="A200" s="192"/>
      <c r="B200" s="127"/>
      <c r="C200" s="127"/>
      <c r="D200" s="127"/>
      <c r="E200" s="128"/>
      <c r="F200" s="128"/>
      <c r="G200" s="128"/>
      <c r="H200" s="127"/>
      <c r="I200" s="212"/>
      <c r="J200" s="212"/>
      <c r="K200" s="127"/>
      <c r="L200" s="129"/>
      <c r="M200" s="127"/>
      <c r="N200" s="130"/>
      <c r="O200" s="24"/>
      <c r="P200" s="24"/>
      <c r="Q200" s="25"/>
    </row>
    <row r="201" spans="1:17" x14ac:dyDescent="0.35">
      <c r="A201" s="192"/>
      <c r="B201" s="127"/>
      <c r="C201" s="127"/>
      <c r="D201" s="127"/>
      <c r="E201" s="128"/>
      <c r="F201" s="128"/>
      <c r="G201" s="128"/>
      <c r="H201" s="127"/>
      <c r="I201" s="212"/>
      <c r="J201" s="212"/>
      <c r="K201" s="127"/>
      <c r="L201" s="129"/>
      <c r="M201" s="127"/>
      <c r="N201" s="130"/>
      <c r="O201" s="24"/>
      <c r="P201" s="24"/>
      <c r="Q201" s="25"/>
    </row>
    <row r="202" spans="1:17" x14ac:dyDescent="0.35">
      <c r="A202" s="192"/>
      <c r="B202" s="127"/>
      <c r="C202" s="127"/>
      <c r="D202" s="127"/>
      <c r="E202" s="128"/>
      <c r="F202" s="128"/>
      <c r="G202" s="128"/>
      <c r="H202" s="127"/>
      <c r="I202" s="212"/>
      <c r="J202" s="212"/>
      <c r="K202" s="127"/>
      <c r="L202" s="129"/>
      <c r="M202" s="127"/>
      <c r="N202" s="130"/>
      <c r="O202" s="24"/>
      <c r="P202" s="24"/>
      <c r="Q202" s="25"/>
    </row>
    <row r="203" spans="1:17" x14ac:dyDescent="0.35">
      <c r="A203" s="192"/>
      <c r="B203" s="127"/>
      <c r="C203" s="127"/>
      <c r="D203" s="127"/>
      <c r="E203" s="128"/>
      <c r="F203" s="128"/>
      <c r="G203" s="128"/>
      <c r="H203" s="127"/>
      <c r="I203" s="212"/>
      <c r="J203" s="212"/>
      <c r="K203" s="127"/>
      <c r="L203" s="129"/>
      <c r="M203" s="127"/>
      <c r="N203" s="130"/>
      <c r="O203" s="24"/>
      <c r="P203" s="24"/>
      <c r="Q203" s="25"/>
    </row>
    <row r="204" spans="1:17" x14ac:dyDescent="0.35">
      <c r="A204" s="192"/>
      <c r="B204" s="127"/>
      <c r="C204" s="127"/>
      <c r="D204" s="127"/>
      <c r="E204" s="128"/>
      <c r="F204" s="128"/>
      <c r="G204" s="128"/>
      <c r="H204" s="127"/>
      <c r="I204" s="212"/>
      <c r="J204" s="212"/>
      <c r="K204" s="127"/>
      <c r="L204" s="129"/>
      <c r="M204" s="127"/>
      <c r="N204" s="130"/>
      <c r="O204" s="24"/>
      <c r="P204" s="24"/>
      <c r="Q204" s="25"/>
    </row>
    <row r="205" spans="1:17" x14ac:dyDescent="0.35">
      <c r="A205" s="192"/>
      <c r="B205" s="127"/>
      <c r="C205" s="127"/>
      <c r="D205" s="127"/>
      <c r="E205" s="128"/>
      <c r="F205" s="128"/>
      <c r="G205" s="128"/>
      <c r="H205" s="127"/>
      <c r="I205" s="212"/>
      <c r="J205" s="212"/>
      <c r="K205" s="127"/>
      <c r="L205" s="129"/>
      <c r="M205" s="127"/>
      <c r="N205" s="130"/>
      <c r="O205" s="24"/>
      <c r="P205" s="24"/>
      <c r="Q205" s="25"/>
    </row>
    <row r="206" spans="1:17" x14ac:dyDescent="0.35">
      <c r="A206" s="192"/>
      <c r="B206" s="127"/>
      <c r="C206" s="127"/>
      <c r="D206" s="127"/>
      <c r="E206" s="128"/>
      <c r="F206" s="128"/>
      <c r="G206" s="128"/>
      <c r="H206" s="127"/>
      <c r="I206" s="212"/>
      <c r="J206" s="212"/>
      <c r="K206" s="127"/>
      <c r="L206" s="129"/>
      <c r="M206" s="127"/>
      <c r="N206" s="130"/>
      <c r="O206" s="24"/>
      <c r="P206" s="24"/>
      <c r="Q206" s="25"/>
    </row>
    <row r="207" spans="1:17" x14ac:dyDescent="0.35">
      <c r="A207" s="192"/>
      <c r="B207" s="127"/>
      <c r="C207" s="127"/>
      <c r="D207" s="127"/>
      <c r="E207" s="128"/>
      <c r="F207" s="128"/>
      <c r="G207" s="128"/>
      <c r="H207" s="127"/>
      <c r="I207" s="212"/>
      <c r="J207" s="212"/>
      <c r="K207" s="127"/>
      <c r="L207" s="129"/>
      <c r="M207" s="127"/>
      <c r="N207" s="130"/>
      <c r="O207" s="24"/>
      <c r="P207" s="24"/>
      <c r="Q207" s="25"/>
    </row>
    <row r="208" spans="1:17" x14ac:dyDescent="0.35">
      <c r="A208" s="192"/>
      <c r="B208" s="127"/>
      <c r="C208" s="127"/>
      <c r="D208" s="127"/>
      <c r="E208" s="128"/>
      <c r="F208" s="128"/>
      <c r="G208" s="128"/>
      <c r="H208" s="127"/>
      <c r="I208" s="212"/>
      <c r="J208" s="212"/>
      <c r="K208" s="127"/>
      <c r="L208" s="129"/>
      <c r="M208" s="127"/>
      <c r="N208" s="130"/>
      <c r="O208" s="24"/>
      <c r="P208" s="24"/>
      <c r="Q208" s="25"/>
    </row>
    <row r="209" spans="1:17" x14ac:dyDescent="0.35">
      <c r="A209" s="192"/>
      <c r="B209" s="127"/>
      <c r="C209" s="127"/>
      <c r="D209" s="127"/>
      <c r="E209" s="128"/>
      <c r="F209" s="128"/>
      <c r="G209" s="128"/>
      <c r="H209" s="127"/>
      <c r="I209" s="212"/>
      <c r="J209" s="212"/>
      <c r="K209" s="127"/>
      <c r="L209" s="129"/>
      <c r="M209" s="127"/>
      <c r="N209" s="130"/>
      <c r="O209" s="24"/>
      <c r="P209" s="24"/>
      <c r="Q209" s="25"/>
    </row>
    <row r="210" spans="1:17" x14ac:dyDescent="0.35">
      <c r="A210" s="192"/>
      <c r="B210" s="127"/>
      <c r="C210" s="127"/>
      <c r="D210" s="127"/>
      <c r="E210" s="128"/>
      <c r="F210" s="128"/>
      <c r="G210" s="128"/>
      <c r="H210" s="127"/>
      <c r="I210" s="212"/>
      <c r="J210" s="212"/>
      <c r="K210" s="127"/>
      <c r="L210" s="129"/>
      <c r="M210" s="127"/>
      <c r="N210" s="130"/>
      <c r="O210" s="24"/>
      <c r="P210" s="24"/>
      <c r="Q210" s="25"/>
    </row>
    <row r="211" spans="1:17" x14ac:dyDescent="0.35">
      <c r="A211" s="192"/>
      <c r="B211" s="127"/>
      <c r="C211" s="127"/>
      <c r="D211" s="127"/>
      <c r="E211" s="128"/>
      <c r="F211" s="128"/>
      <c r="G211" s="128"/>
      <c r="H211" s="127"/>
      <c r="I211" s="212"/>
      <c r="J211" s="212"/>
      <c r="K211" s="127"/>
      <c r="L211" s="129"/>
      <c r="M211" s="127"/>
      <c r="N211" s="130"/>
      <c r="O211" s="24"/>
      <c r="P211" s="24"/>
      <c r="Q211" s="25"/>
    </row>
    <row r="212" spans="1:17" x14ac:dyDescent="0.35">
      <c r="A212" s="192"/>
      <c r="B212" s="127"/>
      <c r="C212" s="127"/>
      <c r="D212" s="127"/>
      <c r="E212" s="128"/>
      <c r="F212" s="128"/>
      <c r="G212" s="128"/>
      <c r="H212" s="127"/>
      <c r="I212" s="212"/>
      <c r="J212" s="212"/>
      <c r="K212" s="127"/>
      <c r="L212" s="129"/>
      <c r="M212" s="127"/>
      <c r="N212" s="130"/>
      <c r="O212" s="24"/>
      <c r="P212" s="24"/>
      <c r="Q212" s="25"/>
    </row>
    <row r="213" spans="1:17" x14ac:dyDescent="0.35">
      <c r="A213" s="192"/>
      <c r="B213" s="127"/>
      <c r="C213" s="127"/>
      <c r="D213" s="127"/>
      <c r="E213" s="128"/>
      <c r="F213" s="128"/>
      <c r="G213" s="128"/>
      <c r="H213" s="127"/>
      <c r="I213" s="212"/>
      <c r="J213" s="212"/>
      <c r="K213" s="127"/>
      <c r="L213" s="129"/>
      <c r="M213" s="127"/>
      <c r="N213" s="130"/>
      <c r="O213" s="24"/>
      <c r="P213" s="24"/>
      <c r="Q213" s="25"/>
    </row>
    <row r="214" spans="1:17" x14ac:dyDescent="0.35">
      <c r="A214" s="192"/>
      <c r="B214" s="127"/>
      <c r="C214" s="127"/>
      <c r="D214" s="127"/>
      <c r="E214" s="128"/>
      <c r="F214" s="128"/>
      <c r="G214" s="128"/>
      <c r="H214" s="127"/>
      <c r="I214" s="212"/>
      <c r="J214" s="212"/>
      <c r="K214" s="127"/>
      <c r="L214" s="129"/>
      <c r="M214" s="127"/>
      <c r="N214" s="130"/>
      <c r="O214" s="24"/>
      <c r="P214" s="24"/>
      <c r="Q214" s="25"/>
    </row>
    <row r="215" spans="1:17" x14ac:dyDescent="0.35">
      <c r="A215" s="192"/>
      <c r="B215" s="127"/>
      <c r="C215" s="127"/>
      <c r="D215" s="127"/>
      <c r="E215" s="128"/>
      <c r="F215" s="128"/>
      <c r="G215" s="128"/>
      <c r="H215" s="127"/>
      <c r="I215" s="212"/>
      <c r="J215" s="212"/>
      <c r="K215" s="127"/>
      <c r="L215" s="129"/>
      <c r="M215" s="127"/>
      <c r="N215" s="130"/>
      <c r="O215" s="24"/>
      <c r="P215" s="24"/>
      <c r="Q215" s="25"/>
    </row>
    <row r="216" spans="1:17" x14ac:dyDescent="0.35">
      <c r="A216" s="192"/>
      <c r="B216" s="127"/>
      <c r="C216" s="127"/>
      <c r="D216" s="127"/>
      <c r="E216" s="128"/>
      <c r="F216" s="128"/>
      <c r="G216" s="128"/>
      <c r="H216" s="58"/>
      <c r="I216" s="212"/>
      <c r="J216" s="212"/>
      <c r="K216" s="127"/>
      <c r="L216" s="129"/>
      <c r="M216" s="127"/>
      <c r="N216" s="130"/>
      <c r="O216" s="24"/>
      <c r="Q216" s="25"/>
    </row>
    <row r="217" spans="1:17" x14ac:dyDescent="0.35">
      <c r="A217" s="192"/>
      <c r="B217" s="127"/>
      <c r="C217" s="127"/>
      <c r="D217" s="127"/>
      <c r="E217" s="128"/>
      <c r="F217" s="128"/>
      <c r="G217" s="128"/>
      <c r="H217" s="58"/>
      <c r="I217" s="212"/>
      <c r="J217" s="212"/>
      <c r="K217" s="127"/>
      <c r="L217" s="129"/>
      <c r="M217" s="127"/>
      <c r="N217" s="130"/>
      <c r="O217" s="24"/>
      <c r="Q217" s="25"/>
    </row>
    <row r="218" spans="1:17" x14ac:dyDescent="0.35">
      <c r="A218" s="192"/>
      <c r="B218" s="127"/>
      <c r="C218" s="127"/>
      <c r="D218" s="127"/>
      <c r="E218" s="128"/>
      <c r="F218" s="128"/>
      <c r="G218" s="128"/>
      <c r="H218" s="58"/>
      <c r="I218" s="212"/>
      <c r="J218" s="212"/>
      <c r="K218" s="127"/>
      <c r="L218" s="129"/>
      <c r="M218" s="127"/>
      <c r="N218" s="130"/>
      <c r="O218" s="24"/>
      <c r="Q218" s="25"/>
    </row>
    <row r="219" spans="1:17" x14ac:dyDescent="0.35">
      <c r="A219" s="192"/>
      <c r="B219" s="127"/>
      <c r="C219" s="127"/>
      <c r="D219" s="127"/>
      <c r="E219" s="128"/>
      <c r="F219" s="128"/>
      <c r="G219" s="128"/>
      <c r="H219" s="58"/>
      <c r="I219" s="212"/>
      <c r="J219" s="212"/>
      <c r="K219" s="127"/>
      <c r="L219" s="129"/>
      <c r="M219" s="127"/>
      <c r="N219" s="130"/>
      <c r="O219" s="24"/>
      <c r="Q219" s="25"/>
    </row>
    <row r="220" spans="1:17" x14ac:dyDescent="0.35">
      <c r="A220" s="192"/>
      <c r="B220" s="127"/>
      <c r="C220" s="127"/>
      <c r="D220" s="127"/>
      <c r="E220" s="128"/>
      <c r="F220" s="128"/>
      <c r="G220" s="128"/>
      <c r="H220" s="58"/>
      <c r="I220" s="212"/>
      <c r="J220" s="212"/>
      <c r="K220" s="127"/>
      <c r="L220" s="129"/>
      <c r="M220" s="127"/>
      <c r="N220" s="130"/>
      <c r="O220" s="24"/>
      <c r="Q220" s="25"/>
    </row>
    <row r="221" spans="1:17" x14ac:dyDescent="0.35">
      <c r="A221" s="192"/>
      <c r="B221" s="127"/>
      <c r="C221" s="127"/>
      <c r="D221" s="127"/>
      <c r="E221" s="128"/>
      <c r="F221" s="128"/>
      <c r="G221" s="128"/>
      <c r="H221" s="58"/>
      <c r="I221" s="212"/>
      <c r="J221" s="212"/>
      <c r="K221" s="127"/>
      <c r="L221" s="129"/>
      <c r="M221" s="127"/>
      <c r="N221" s="130"/>
      <c r="O221" s="24"/>
      <c r="Q221" s="25"/>
    </row>
    <row r="222" spans="1:17" x14ac:dyDescent="0.35">
      <c r="A222" s="192"/>
      <c r="B222" s="127"/>
      <c r="C222" s="127"/>
      <c r="D222" s="127"/>
      <c r="E222" s="128"/>
      <c r="F222" s="128"/>
      <c r="G222" s="128"/>
      <c r="H222" s="58"/>
      <c r="I222" s="212"/>
      <c r="J222" s="212"/>
      <c r="K222" s="127"/>
      <c r="L222" s="129"/>
      <c r="M222" s="127"/>
      <c r="N222" s="130"/>
      <c r="O222" s="24"/>
      <c r="Q222" s="25"/>
    </row>
    <row r="223" spans="1:17" x14ac:dyDescent="0.35">
      <c r="A223" s="192"/>
      <c r="B223" s="127"/>
      <c r="C223" s="127"/>
      <c r="D223" s="127"/>
      <c r="E223" s="128"/>
      <c r="F223" s="128"/>
      <c r="G223" s="128"/>
      <c r="H223" s="58"/>
      <c r="I223" s="212"/>
      <c r="J223" s="212"/>
      <c r="K223" s="127"/>
      <c r="L223" s="129"/>
      <c r="M223" s="127"/>
      <c r="N223" s="130"/>
      <c r="O223" s="24"/>
      <c r="Q223" s="25"/>
    </row>
    <row r="224" spans="1:17" x14ac:dyDescent="0.35">
      <c r="A224" s="192"/>
      <c r="B224" s="127"/>
      <c r="C224" s="127"/>
      <c r="D224" s="127"/>
      <c r="E224" s="128"/>
      <c r="F224" s="128"/>
      <c r="G224" s="128"/>
      <c r="H224" s="58"/>
      <c r="I224" s="212"/>
      <c r="J224" s="212"/>
      <c r="K224" s="127"/>
      <c r="L224" s="129"/>
      <c r="M224" s="127"/>
      <c r="N224" s="130"/>
      <c r="O224" s="24"/>
      <c r="Q224" s="25"/>
    </row>
    <row r="225" spans="1:17" x14ac:dyDescent="0.35">
      <c r="A225" s="192"/>
      <c r="B225" s="127"/>
      <c r="C225" s="127"/>
      <c r="D225" s="127"/>
      <c r="E225" s="128"/>
      <c r="F225" s="128"/>
      <c r="G225" s="128"/>
      <c r="H225" s="58"/>
      <c r="I225" s="212"/>
      <c r="J225" s="212"/>
      <c r="K225" s="127"/>
      <c r="L225" s="129"/>
      <c r="M225" s="127"/>
      <c r="N225" s="130"/>
      <c r="O225" s="24"/>
      <c r="Q225" s="25"/>
    </row>
    <row r="226" spans="1:17" x14ac:dyDescent="0.35">
      <c r="A226" s="192"/>
      <c r="B226" s="127"/>
      <c r="C226" s="127"/>
      <c r="D226" s="127"/>
      <c r="E226" s="128"/>
      <c r="F226" s="128"/>
      <c r="G226" s="128"/>
      <c r="H226" s="58"/>
      <c r="I226" s="212"/>
      <c r="J226" s="212"/>
      <c r="K226" s="127"/>
      <c r="L226" s="129"/>
      <c r="M226" s="127"/>
      <c r="N226" s="130"/>
      <c r="O226" s="24"/>
      <c r="Q226" s="25"/>
    </row>
    <row r="227" spans="1:17" x14ac:dyDescent="0.35">
      <c r="A227" s="192"/>
      <c r="B227" s="127"/>
      <c r="C227" s="127"/>
      <c r="D227" s="127"/>
      <c r="E227" s="128"/>
      <c r="F227" s="128"/>
      <c r="G227" s="128"/>
      <c r="H227" s="58"/>
      <c r="I227" s="212"/>
      <c r="J227" s="212"/>
      <c r="K227" s="127"/>
      <c r="L227" s="129"/>
      <c r="M227" s="127"/>
      <c r="N227" s="130"/>
      <c r="O227" s="24"/>
      <c r="Q227" s="25"/>
    </row>
    <row r="228" spans="1:17" x14ac:dyDescent="0.35">
      <c r="A228" s="192"/>
      <c r="B228" s="127"/>
      <c r="C228" s="127"/>
      <c r="D228" s="127"/>
      <c r="E228" s="128"/>
      <c r="F228" s="128"/>
      <c r="G228" s="128"/>
      <c r="H228" s="58"/>
      <c r="I228" s="212"/>
      <c r="J228" s="212"/>
      <c r="K228" s="127"/>
      <c r="L228" s="129"/>
      <c r="M228" s="127"/>
      <c r="N228" s="130"/>
      <c r="O228" s="24"/>
      <c r="Q228" s="25"/>
    </row>
    <row r="229" spans="1:17" x14ac:dyDescent="0.35">
      <c r="A229" s="192"/>
      <c r="B229" s="127"/>
      <c r="C229" s="127"/>
      <c r="D229" s="127"/>
      <c r="E229" s="128"/>
      <c r="F229" s="128"/>
      <c r="G229" s="128"/>
      <c r="H229" s="58"/>
      <c r="I229" s="212"/>
      <c r="J229" s="212"/>
      <c r="K229" s="127"/>
      <c r="L229" s="129"/>
      <c r="M229" s="127"/>
      <c r="N229" s="130"/>
      <c r="O229" s="24"/>
      <c r="Q229" s="25"/>
    </row>
    <row r="230" spans="1:17" x14ac:dyDescent="0.35">
      <c r="A230" s="192"/>
      <c r="B230" s="127"/>
      <c r="C230" s="127"/>
      <c r="D230" s="127"/>
      <c r="E230" s="128"/>
      <c r="F230" s="128"/>
      <c r="G230" s="128"/>
      <c r="H230" s="58"/>
      <c r="I230" s="212"/>
      <c r="J230" s="212"/>
      <c r="K230" s="127"/>
      <c r="L230" s="129"/>
      <c r="M230" s="127"/>
      <c r="N230" s="130"/>
      <c r="O230" s="24"/>
      <c r="Q230" s="25"/>
    </row>
    <row r="231" spans="1:17" x14ac:dyDescent="0.35">
      <c r="A231" s="192"/>
      <c r="B231" s="127"/>
      <c r="C231" s="127"/>
      <c r="D231" s="127"/>
      <c r="E231" s="128"/>
      <c r="F231" s="128"/>
      <c r="G231" s="128"/>
      <c r="H231" s="58"/>
      <c r="I231" s="212"/>
      <c r="J231" s="212"/>
      <c r="K231" s="127"/>
      <c r="L231" s="129"/>
      <c r="M231" s="127"/>
      <c r="N231" s="130"/>
      <c r="O231" s="24"/>
      <c r="Q231" s="25"/>
    </row>
    <row r="232" spans="1:17" x14ac:dyDescent="0.35">
      <c r="A232" s="192"/>
      <c r="B232" s="127"/>
      <c r="C232" s="127"/>
      <c r="D232" s="127"/>
      <c r="E232" s="128"/>
      <c r="F232" s="128"/>
      <c r="G232" s="128"/>
      <c r="H232" s="58"/>
      <c r="I232" s="212"/>
      <c r="J232" s="212"/>
      <c r="K232" s="127"/>
      <c r="L232" s="129"/>
      <c r="M232" s="127"/>
      <c r="N232" s="130"/>
      <c r="O232" s="24"/>
      <c r="Q232" s="25"/>
    </row>
    <row r="233" spans="1:17" x14ac:dyDescent="0.35">
      <c r="A233" s="192"/>
      <c r="B233" s="127"/>
      <c r="C233" s="127"/>
      <c r="D233" s="127"/>
      <c r="E233" s="128"/>
      <c r="F233" s="128"/>
      <c r="G233" s="128"/>
      <c r="H233" s="58"/>
      <c r="I233" s="212"/>
      <c r="J233" s="212"/>
      <c r="K233" s="127"/>
      <c r="L233" s="129"/>
      <c r="M233" s="127"/>
      <c r="N233" s="130"/>
      <c r="O233" s="24"/>
      <c r="Q233" s="25"/>
    </row>
    <row r="234" spans="1:17" x14ac:dyDescent="0.35">
      <c r="A234" s="192"/>
      <c r="B234" s="127"/>
      <c r="C234" s="127"/>
      <c r="D234" s="127"/>
      <c r="E234" s="128"/>
      <c r="F234" s="128"/>
      <c r="G234" s="128"/>
      <c r="H234" s="58"/>
      <c r="I234" s="212"/>
      <c r="J234" s="212"/>
      <c r="K234" s="127"/>
      <c r="L234" s="129"/>
      <c r="M234" s="127"/>
      <c r="N234" s="130"/>
      <c r="O234" s="24"/>
      <c r="Q234" s="25"/>
    </row>
    <row r="235" spans="1:17" x14ac:dyDescent="0.35">
      <c r="A235" s="192"/>
      <c r="B235" s="127"/>
      <c r="C235" s="127"/>
      <c r="D235" s="127"/>
      <c r="E235" s="128"/>
      <c r="F235" s="128"/>
      <c r="G235" s="128"/>
      <c r="H235" s="58"/>
      <c r="I235" s="212"/>
      <c r="J235" s="212"/>
      <c r="K235" s="127"/>
      <c r="L235" s="129"/>
      <c r="M235" s="127"/>
      <c r="N235" s="130"/>
      <c r="O235" s="24"/>
      <c r="Q235" s="25"/>
    </row>
    <row r="236" spans="1:17" x14ac:dyDescent="0.35">
      <c r="A236" s="192"/>
      <c r="B236" s="127"/>
      <c r="C236" s="127"/>
      <c r="D236" s="127"/>
      <c r="E236" s="128"/>
      <c r="F236" s="128"/>
      <c r="G236" s="128"/>
      <c r="H236" s="58"/>
      <c r="I236" s="212"/>
      <c r="J236" s="212"/>
      <c r="K236" s="127"/>
      <c r="L236" s="129"/>
      <c r="M236" s="127"/>
      <c r="N236" s="130"/>
      <c r="O236" s="24"/>
      <c r="Q236" s="25"/>
    </row>
    <row r="237" spans="1:17" x14ac:dyDescent="0.35">
      <c r="A237" s="192"/>
      <c r="B237" s="127"/>
      <c r="C237" s="127"/>
      <c r="D237" s="127"/>
      <c r="E237" s="128"/>
      <c r="F237" s="128"/>
      <c r="G237" s="128"/>
      <c r="H237" s="58"/>
      <c r="I237" s="212"/>
      <c r="J237" s="212"/>
      <c r="K237" s="127"/>
      <c r="L237" s="129"/>
      <c r="M237" s="127"/>
      <c r="N237" s="130"/>
      <c r="O237" s="24"/>
      <c r="Q237" s="25"/>
    </row>
    <row r="238" spans="1:17" x14ac:dyDescent="0.35">
      <c r="A238" s="192"/>
      <c r="B238" s="127"/>
      <c r="C238" s="127"/>
      <c r="D238" s="127"/>
      <c r="E238" s="128"/>
      <c r="F238" s="128"/>
      <c r="G238" s="128"/>
      <c r="H238" s="58"/>
      <c r="I238" s="212"/>
      <c r="J238" s="212"/>
      <c r="K238" s="127"/>
      <c r="L238" s="129"/>
      <c r="M238" s="127"/>
      <c r="N238" s="130"/>
      <c r="O238" s="24"/>
      <c r="Q238" s="25"/>
    </row>
    <row r="239" spans="1:17" x14ac:dyDescent="0.35">
      <c r="A239" s="192"/>
      <c r="B239" s="127"/>
      <c r="C239" s="127"/>
      <c r="D239" s="127"/>
      <c r="E239" s="128"/>
      <c r="F239" s="128"/>
      <c r="G239" s="128"/>
      <c r="H239" s="58"/>
      <c r="I239" s="212"/>
      <c r="J239" s="212"/>
      <c r="K239" s="127"/>
      <c r="L239" s="129"/>
      <c r="M239" s="127"/>
      <c r="N239" s="130"/>
      <c r="O239" s="24"/>
      <c r="Q239" s="25"/>
    </row>
    <row r="240" spans="1:17" x14ac:dyDescent="0.35">
      <c r="A240" s="192"/>
      <c r="B240" s="127"/>
      <c r="C240" s="127"/>
      <c r="D240" s="127"/>
      <c r="E240" s="128"/>
      <c r="F240" s="128"/>
      <c r="G240" s="128"/>
      <c r="H240" s="58"/>
      <c r="I240" s="212"/>
      <c r="J240" s="212"/>
      <c r="K240" s="127"/>
      <c r="L240" s="129"/>
      <c r="M240" s="127"/>
      <c r="N240" s="130"/>
      <c r="O240" s="24"/>
      <c r="Q240" s="25"/>
    </row>
    <row r="241" spans="1:17" x14ac:dyDescent="0.35">
      <c r="A241" s="192"/>
      <c r="B241" s="127"/>
      <c r="C241" s="127"/>
      <c r="D241" s="127"/>
      <c r="E241" s="128"/>
      <c r="F241" s="128"/>
      <c r="G241" s="128"/>
      <c r="H241" s="58"/>
      <c r="I241" s="212"/>
      <c r="J241" s="212"/>
      <c r="K241" s="127"/>
      <c r="L241" s="129"/>
      <c r="M241" s="127"/>
      <c r="N241" s="130"/>
      <c r="O241" s="24"/>
      <c r="Q241" s="25"/>
    </row>
    <row r="242" spans="1:17" x14ac:dyDescent="0.35">
      <c r="A242" s="192"/>
      <c r="B242" s="127"/>
      <c r="C242" s="127"/>
      <c r="D242" s="127"/>
      <c r="E242" s="128"/>
      <c r="F242" s="128"/>
      <c r="G242" s="128"/>
      <c r="H242" s="58"/>
      <c r="I242" s="212"/>
      <c r="J242" s="212"/>
      <c r="K242" s="127"/>
      <c r="L242" s="129"/>
      <c r="M242" s="127"/>
      <c r="N242" s="130"/>
      <c r="O242" s="24"/>
      <c r="Q242" s="25"/>
    </row>
    <row r="243" spans="1:17" x14ac:dyDescent="0.35">
      <c r="A243" s="192"/>
      <c r="B243" s="127"/>
      <c r="C243" s="127"/>
      <c r="D243" s="127"/>
      <c r="E243" s="128"/>
      <c r="F243" s="128"/>
      <c r="G243" s="128"/>
      <c r="H243" s="58"/>
      <c r="I243" s="212"/>
      <c r="J243" s="212"/>
      <c r="K243" s="127"/>
      <c r="L243" s="129"/>
      <c r="M243" s="127"/>
      <c r="N243" s="130"/>
      <c r="O243" s="24"/>
      <c r="Q243" s="25"/>
    </row>
    <row r="244" spans="1:17" x14ac:dyDescent="0.35">
      <c r="A244" s="192"/>
      <c r="B244" s="127"/>
      <c r="C244" s="127"/>
      <c r="D244" s="127"/>
      <c r="E244" s="128"/>
      <c r="F244" s="128"/>
      <c r="G244" s="128"/>
      <c r="H244" s="58"/>
      <c r="I244" s="212"/>
      <c r="J244" s="212"/>
      <c r="K244" s="127"/>
      <c r="L244" s="129"/>
      <c r="M244" s="127"/>
      <c r="N244" s="130"/>
      <c r="O244" s="24"/>
      <c r="Q244" s="25"/>
    </row>
    <row r="245" spans="1:17" x14ac:dyDescent="0.35">
      <c r="A245" s="192"/>
      <c r="B245" s="127"/>
      <c r="C245" s="127"/>
      <c r="D245" s="127"/>
      <c r="E245" s="128"/>
      <c r="F245" s="128"/>
      <c r="G245" s="128"/>
      <c r="H245" s="58"/>
      <c r="I245" s="212"/>
      <c r="J245" s="212"/>
      <c r="K245" s="127"/>
      <c r="L245" s="129"/>
      <c r="M245" s="127"/>
      <c r="N245" s="130"/>
      <c r="O245" s="133"/>
      <c r="Q245" s="25"/>
    </row>
    <row r="246" spans="1:17" x14ac:dyDescent="0.35">
      <c r="A246" s="192"/>
      <c r="B246" s="127"/>
      <c r="C246" s="127"/>
      <c r="D246" s="127"/>
      <c r="E246" s="128"/>
      <c r="F246" s="128"/>
      <c r="G246" s="128"/>
      <c r="H246" s="58"/>
      <c r="I246" s="212"/>
      <c r="J246" s="212"/>
      <c r="K246" s="127"/>
      <c r="L246" s="129"/>
      <c r="M246" s="127"/>
      <c r="N246" s="130"/>
      <c r="O246" s="133"/>
      <c r="Q246" s="25"/>
    </row>
    <row r="247" spans="1:17" x14ac:dyDescent="0.35">
      <c r="A247" s="192"/>
      <c r="B247" s="127"/>
      <c r="C247" s="127"/>
      <c r="D247" s="127"/>
      <c r="E247" s="128"/>
      <c r="F247" s="128"/>
      <c r="G247" s="128"/>
      <c r="H247" s="58"/>
      <c r="I247" s="212"/>
      <c r="J247" s="212"/>
      <c r="K247" s="127"/>
      <c r="L247" s="129"/>
      <c r="M247" s="127"/>
      <c r="N247" s="130"/>
      <c r="O247" s="24"/>
      <c r="Q247" s="25"/>
    </row>
    <row r="248" spans="1:17" x14ac:dyDescent="0.35">
      <c r="A248" s="192"/>
      <c r="B248" s="127"/>
      <c r="C248" s="127"/>
      <c r="D248" s="127"/>
      <c r="E248" s="128"/>
      <c r="F248" s="128"/>
      <c r="G248" s="128"/>
      <c r="H248" s="58"/>
      <c r="I248" s="212"/>
      <c r="J248" s="212"/>
      <c r="K248" s="127"/>
      <c r="L248" s="129"/>
      <c r="M248" s="127"/>
      <c r="N248" s="130"/>
      <c r="O248" s="24"/>
      <c r="Q248" s="25"/>
    </row>
    <row r="249" spans="1:17" x14ac:dyDescent="0.35">
      <c r="A249" s="192"/>
      <c r="B249" s="127"/>
      <c r="C249" s="127"/>
      <c r="D249" s="127"/>
      <c r="E249" s="128"/>
      <c r="F249" s="128"/>
      <c r="G249" s="128"/>
      <c r="H249" s="58"/>
      <c r="I249" s="212"/>
      <c r="J249" s="212"/>
      <c r="K249" s="127"/>
      <c r="L249" s="129"/>
      <c r="M249" s="127"/>
      <c r="N249" s="130"/>
      <c r="O249" s="24"/>
      <c r="Q249" s="25"/>
    </row>
    <row r="250" spans="1:17" x14ac:dyDescent="0.35">
      <c r="A250" s="192"/>
      <c r="B250" s="127"/>
      <c r="C250" s="127"/>
      <c r="D250" s="127"/>
      <c r="E250" s="128"/>
      <c r="F250" s="128"/>
      <c r="G250" s="128"/>
      <c r="H250" s="58"/>
      <c r="I250" s="212"/>
      <c r="J250" s="212"/>
      <c r="K250" s="127"/>
      <c r="L250" s="129"/>
      <c r="M250" s="127"/>
      <c r="N250" s="130"/>
      <c r="O250" s="24"/>
      <c r="Q250" s="25"/>
    </row>
    <row r="251" spans="1:17" x14ac:dyDescent="0.35">
      <c r="A251" s="192"/>
      <c r="B251" s="127"/>
      <c r="C251" s="127"/>
      <c r="D251" s="127"/>
      <c r="E251" s="128"/>
      <c r="F251" s="128"/>
      <c r="G251" s="128"/>
      <c r="H251" s="58"/>
      <c r="I251" s="212"/>
      <c r="J251" s="212"/>
      <c r="K251" s="127"/>
      <c r="L251" s="129"/>
      <c r="M251" s="127"/>
      <c r="N251" s="130"/>
      <c r="O251" s="24"/>
      <c r="Q251" s="25"/>
    </row>
    <row r="252" spans="1:17" x14ac:dyDescent="0.35">
      <c r="A252" s="192"/>
      <c r="B252" s="127"/>
      <c r="C252" s="127"/>
      <c r="D252" s="127"/>
      <c r="E252" s="128"/>
      <c r="F252" s="128"/>
      <c r="G252" s="128"/>
      <c r="H252" s="58"/>
      <c r="I252" s="212"/>
      <c r="J252" s="212"/>
      <c r="K252" s="127"/>
      <c r="L252" s="129"/>
      <c r="M252" s="127"/>
      <c r="N252" s="130"/>
      <c r="O252" s="24"/>
      <c r="Q252" s="25"/>
    </row>
    <row r="253" spans="1:17" x14ac:dyDescent="0.35">
      <c r="A253" s="192"/>
      <c r="B253" s="127"/>
      <c r="C253" s="127"/>
      <c r="D253" s="127"/>
      <c r="E253" s="128"/>
      <c r="F253" s="128"/>
      <c r="G253" s="128"/>
      <c r="H253" s="58"/>
      <c r="I253" s="212"/>
      <c r="J253" s="212"/>
      <c r="K253" s="127"/>
      <c r="L253" s="129"/>
      <c r="M253" s="127"/>
      <c r="N253" s="130"/>
      <c r="O253" s="24"/>
      <c r="Q253" s="25"/>
    </row>
    <row r="254" spans="1:17" x14ac:dyDescent="0.35">
      <c r="A254" s="193"/>
      <c r="B254" s="58"/>
      <c r="C254" s="127"/>
      <c r="D254" s="127"/>
      <c r="E254" s="128"/>
      <c r="F254" s="59"/>
      <c r="G254" s="59"/>
      <c r="H254" s="132"/>
      <c r="I254" s="188"/>
      <c r="J254" s="188"/>
      <c r="K254" s="58"/>
      <c r="L254" s="60"/>
      <c r="M254" s="58"/>
      <c r="N254" s="113"/>
      <c r="O254" s="24"/>
      <c r="Q254" s="25"/>
    </row>
    <row r="255" spans="1:17" x14ac:dyDescent="0.35">
      <c r="A255" s="193"/>
      <c r="B255" s="58"/>
      <c r="C255" s="127"/>
      <c r="D255" s="127"/>
      <c r="E255" s="128"/>
      <c r="F255" s="59"/>
      <c r="G255" s="59"/>
      <c r="H255" s="58"/>
      <c r="I255" s="188"/>
      <c r="J255" s="188"/>
      <c r="K255" s="58"/>
      <c r="L255" s="60"/>
      <c r="M255" s="58"/>
      <c r="N255" s="113"/>
      <c r="O255" s="24"/>
      <c r="Q255" s="25"/>
    </row>
    <row r="256" spans="1:17" x14ac:dyDescent="0.35">
      <c r="A256" s="195"/>
      <c r="B256" s="58"/>
      <c r="C256" s="127"/>
      <c r="D256" s="127"/>
      <c r="E256" s="128"/>
      <c r="F256" s="59"/>
      <c r="G256" s="59"/>
      <c r="H256" s="58"/>
      <c r="I256" s="188"/>
      <c r="J256" s="188"/>
      <c r="K256" s="58"/>
      <c r="L256" s="60"/>
      <c r="M256" s="58"/>
      <c r="N256" s="113"/>
      <c r="O256" s="24"/>
      <c r="Q256" s="25"/>
    </row>
    <row r="257" spans="1:17" x14ac:dyDescent="0.35">
      <c r="A257" s="193"/>
      <c r="B257" s="58"/>
      <c r="C257" s="127"/>
      <c r="D257" s="127"/>
      <c r="E257" s="128"/>
      <c r="F257" s="59"/>
      <c r="G257" s="59"/>
      <c r="H257" s="58"/>
      <c r="I257" s="188"/>
      <c r="J257" s="188"/>
      <c r="K257" s="58"/>
      <c r="L257" s="60"/>
      <c r="M257" s="58"/>
      <c r="N257" s="113"/>
      <c r="O257" s="24"/>
      <c r="Q257" s="25"/>
    </row>
    <row r="258" spans="1:17" x14ac:dyDescent="0.35">
      <c r="A258" s="193"/>
      <c r="B258" s="58"/>
      <c r="C258" s="127"/>
      <c r="D258" s="127"/>
      <c r="E258" s="128"/>
      <c r="F258" s="59"/>
      <c r="G258" s="59"/>
      <c r="H258" s="58"/>
      <c r="I258" s="188"/>
      <c r="J258" s="188"/>
      <c r="K258" s="58"/>
      <c r="L258" s="60"/>
      <c r="M258" s="58"/>
      <c r="N258" s="113"/>
      <c r="O258" s="24"/>
      <c r="Q258" s="25"/>
    </row>
    <row r="259" spans="1:17" x14ac:dyDescent="0.35">
      <c r="A259" s="193"/>
      <c r="B259" s="58"/>
      <c r="C259" s="127"/>
      <c r="D259" s="127"/>
      <c r="E259" s="128"/>
      <c r="F259" s="59"/>
      <c r="G259" s="59"/>
      <c r="H259" s="58"/>
      <c r="I259" s="188"/>
      <c r="J259" s="188"/>
      <c r="K259" s="58"/>
      <c r="L259" s="60"/>
      <c r="M259" s="58"/>
      <c r="N259" s="113"/>
      <c r="O259" s="24"/>
      <c r="Q259" s="25"/>
    </row>
    <row r="260" spans="1:17" x14ac:dyDescent="0.35">
      <c r="A260" s="193"/>
      <c r="B260" s="58"/>
      <c r="C260" s="127"/>
      <c r="D260" s="127"/>
      <c r="E260" s="128"/>
      <c r="F260" s="59"/>
      <c r="G260" s="59"/>
      <c r="H260" s="58"/>
      <c r="I260" s="188"/>
      <c r="J260" s="188"/>
      <c r="K260" s="58"/>
      <c r="L260" s="60"/>
      <c r="M260" s="58"/>
      <c r="N260" s="113"/>
      <c r="O260" s="24"/>
      <c r="Q260" s="25"/>
    </row>
    <row r="261" spans="1:17" x14ac:dyDescent="0.35">
      <c r="A261" s="193"/>
      <c r="B261" s="58"/>
      <c r="C261" s="127"/>
      <c r="D261" s="127"/>
      <c r="E261" s="128"/>
      <c r="F261" s="59"/>
      <c r="G261" s="59"/>
      <c r="H261" s="58"/>
      <c r="I261" s="188"/>
      <c r="J261" s="188"/>
      <c r="K261" s="58"/>
      <c r="L261" s="60"/>
      <c r="M261" s="58"/>
      <c r="N261" s="113"/>
      <c r="O261" s="24"/>
      <c r="Q261" s="25"/>
    </row>
    <row r="262" spans="1:17" x14ac:dyDescent="0.35">
      <c r="A262" s="193"/>
      <c r="B262" s="58"/>
      <c r="C262" s="127"/>
      <c r="D262" s="127"/>
      <c r="E262" s="128"/>
      <c r="F262" s="59"/>
      <c r="G262" s="59"/>
      <c r="H262" s="58"/>
      <c r="I262" s="188"/>
      <c r="J262" s="188"/>
      <c r="K262" s="58"/>
      <c r="L262" s="60"/>
      <c r="M262" s="58"/>
      <c r="N262" s="113"/>
      <c r="O262" s="24"/>
      <c r="Q262" s="25"/>
    </row>
    <row r="263" spans="1:17" x14ac:dyDescent="0.35">
      <c r="A263" s="193"/>
      <c r="B263" s="58"/>
      <c r="C263" s="127"/>
      <c r="D263" s="127"/>
      <c r="E263" s="128"/>
      <c r="F263" s="59"/>
      <c r="G263" s="59"/>
      <c r="H263" s="58"/>
      <c r="I263" s="188"/>
      <c r="J263" s="188"/>
      <c r="K263" s="58"/>
      <c r="L263" s="60"/>
      <c r="M263" s="58"/>
      <c r="N263" s="113"/>
      <c r="O263" s="24"/>
      <c r="Q263" s="25"/>
    </row>
    <row r="264" spans="1:17" x14ac:dyDescent="0.35">
      <c r="A264" s="193"/>
      <c r="B264" s="58"/>
      <c r="C264" s="127"/>
      <c r="D264" s="127"/>
      <c r="E264" s="128"/>
      <c r="F264" s="59"/>
      <c r="G264" s="59"/>
      <c r="H264" s="58"/>
      <c r="I264" s="188"/>
      <c r="J264" s="188"/>
      <c r="K264" s="58"/>
      <c r="L264" s="60"/>
      <c r="M264" s="58"/>
      <c r="N264" s="113"/>
      <c r="O264" s="24"/>
      <c r="Q264" s="25"/>
    </row>
    <row r="265" spans="1:17" ht="15.5" customHeight="1" x14ac:dyDescent="0.35">
      <c r="A265" s="193"/>
      <c r="B265" s="58"/>
      <c r="C265" s="127"/>
      <c r="D265" s="127"/>
      <c r="E265" s="128"/>
      <c r="F265" s="59"/>
      <c r="G265" s="59"/>
      <c r="H265" s="58"/>
      <c r="I265" s="188"/>
      <c r="J265" s="188"/>
      <c r="K265" s="58"/>
      <c r="L265" s="60"/>
      <c r="M265" s="58"/>
      <c r="N265" s="113"/>
      <c r="O265" s="24" t="s">
        <v>69</v>
      </c>
      <c r="P265" s="25"/>
      <c r="Q265" s="25"/>
    </row>
    <row r="266" spans="1:17" x14ac:dyDescent="0.35">
      <c r="A266" s="193"/>
      <c r="B266" s="58"/>
      <c r="C266" s="127"/>
      <c r="D266" s="127"/>
      <c r="E266" s="128"/>
      <c r="F266" s="59"/>
      <c r="G266" s="59"/>
      <c r="H266" s="58"/>
      <c r="I266" s="188"/>
      <c r="J266" s="188"/>
      <c r="K266" s="58"/>
      <c r="L266" s="60"/>
      <c r="M266" s="58"/>
      <c r="N266" s="113"/>
      <c r="O266" s="24"/>
      <c r="P266" s="25"/>
      <c r="Q266" s="25"/>
    </row>
    <row r="267" spans="1:17" x14ac:dyDescent="0.35">
      <c r="A267" s="193"/>
      <c r="B267" s="58"/>
      <c r="C267" s="127"/>
      <c r="D267" s="127"/>
      <c r="E267" s="128"/>
      <c r="F267" s="59"/>
      <c r="G267" s="59"/>
      <c r="H267" s="58"/>
      <c r="I267" s="188"/>
      <c r="J267" s="188"/>
      <c r="K267" s="58"/>
      <c r="L267" s="60"/>
      <c r="M267" s="58"/>
      <c r="N267" s="113"/>
      <c r="O267" s="24"/>
      <c r="P267" s="25"/>
      <c r="Q267" s="25"/>
    </row>
    <row r="268" spans="1:17" x14ac:dyDescent="0.35">
      <c r="A268" s="193"/>
      <c r="B268" s="59"/>
      <c r="C268" s="127"/>
      <c r="D268" s="127"/>
      <c r="E268" s="128"/>
      <c r="F268" s="59"/>
      <c r="G268" s="59"/>
      <c r="H268" s="59"/>
      <c r="I268" s="188"/>
      <c r="J268" s="188"/>
      <c r="K268" s="59"/>
      <c r="L268" s="60"/>
      <c r="M268" s="59"/>
      <c r="N268" s="113"/>
      <c r="O268" s="24"/>
    </row>
    <row r="269" spans="1:17" x14ac:dyDescent="0.35">
      <c r="A269" s="193"/>
      <c r="B269" s="59"/>
      <c r="C269" s="127"/>
      <c r="D269" s="127"/>
      <c r="E269" s="128"/>
      <c r="F269" s="59"/>
      <c r="G269" s="59"/>
      <c r="H269" s="59"/>
      <c r="I269" s="188"/>
      <c r="J269" s="188"/>
      <c r="K269" s="59"/>
      <c r="L269" s="60"/>
      <c r="M269" s="59"/>
      <c r="N269" s="113"/>
      <c r="O269" s="239"/>
    </row>
    <row r="270" spans="1:17" x14ac:dyDescent="0.35">
      <c r="A270" s="193"/>
      <c r="B270" s="58"/>
      <c r="C270" s="127"/>
      <c r="D270" s="127"/>
      <c r="E270" s="128"/>
      <c r="F270" s="59"/>
      <c r="G270" s="59"/>
      <c r="H270" s="58"/>
      <c r="I270" s="188"/>
      <c r="J270" s="188"/>
      <c r="K270" s="58"/>
      <c r="L270" s="60"/>
      <c r="M270" s="58"/>
      <c r="N270" s="113"/>
      <c r="O270" s="239"/>
    </row>
    <row r="271" spans="1:17" x14ac:dyDescent="0.35">
      <c r="A271" s="193"/>
      <c r="B271" s="58"/>
      <c r="C271" s="127"/>
      <c r="D271" s="127"/>
      <c r="E271" s="128"/>
      <c r="F271" s="59"/>
      <c r="G271" s="59"/>
      <c r="H271" s="58"/>
      <c r="I271" s="188"/>
      <c r="J271" s="188"/>
      <c r="K271" s="58"/>
      <c r="L271" s="60"/>
      <c r="M271" s="58"/>
      <c r="N271" s="113"/>
      <c r="O271" s="239"/>
    </row>
    <row r="272" spans="1:17" x14ac:dyDescent="0.35">
      <c r="A272" s="193"/>
      <c r="B272" s="58"/>
      <c r="C272" s="127"/>
      <c r="D272" s="127"/>
      <c r="E272" s="128"/>
      <c r="F272" s="59"/>
      <c r="G272" s="59"/>
      <c r="H272" s="58"/>
      <c r="I272" s="188"/>
      <c r="J272" s="188"/>
      <c r="K272" s="58"/>
      <c r="L272" s="60"/>
      <c r="M272" s="58"/>
      <c r="N272" s="113"/>
      <c r="O272" s="239"/>
    </row>
    <row r="273" spans="1:28" x14ac:dyDescent="0.35">
      <c r="A273" s="193"/>
      <c r="B273" s="59"/>
      <c r="C273" s="127"/>
      <c r="D273" s="127"/>
      <c r="E273" s="128"/>
      <c r="F273" s="59"/>
      <c r="G273" s="59"/>
      <c r="H273" s="59"/>
      <c r="I273" s="188"/>
      <c r="J273" s="188"/>
      <c r="K273" s="59"/>
      <c r="L273" s="60"/>
      <c r="M273" s="59"/>
      <c r="N273" s="113"/>
      <c r="O273" s="239"/>
    </row>
    <row r="274" spans="1:28" s="35" customFormat="1" x14ac:dyDescent="0.35">
      <c r="A274" s="194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2"/>
      <c r="M274" s="31"/>
      <c r="N274" s="31"/>
      <c r="O274" s="242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6"/>
      <c r="AB274" s="243"/>
    </row>
    <row r="275" spans="1:28" s="40" customFormat="1" x14ac:dyDescent="0.35">
      <c r="A275" s="36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8"/>
      <c r="M275" s="37"/>
      <c r="N275" s="37"/>
      <c r="O275" s="54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247"/>
      <c r="AB275" s="56"/>
    </row>
    <row r="276" spans="1:28" s="40" customFormat="1" x14ac:dyDescent="0.3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189"/>
      <c r="M276" s="36"/>
      <c r="N276" s="36"/>
      <c r="O276" s="54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247"/>
      <c r="AB276" s="56"/>
    </row>
    <row r="277" spans="1:28" s="40" customFormat="1" x14ac:dyDescent="0.3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189"/>
      <c r="M277" s="36"/>
      <c r="N277" s="36"/>
      <c r="O277" s="54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247"/>
      <c r="AB277" s="56"/>
    </row>
    <row r="278" spans="1:28" s="40" customFormat="1" x14ac:dyDescent="0.3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189"/>
      <c r="M278" s="36"/>
      <c r="N278" s="36"/>
      <c r="O278" s="54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247"/>
      <c r="AB278" s="56"/>
    </row>
    <row r="279" spans="1:28" s="40" customFormat="1" x14ac:dyDescent="0.3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190"/>
      <c r="M279" s="39"/>
      <c r="N279" s="39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247"/>
      <c r="AB279" s="56"/>
    </row>
    <row r="280" spans="1:28" s="40" customFormat="1" x14ac:dyDescent="0.3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190"/>
      <c r="M280" s="39"/>
      <c r="N280" s="39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247"/>
      <c r="AB280" s="56"/>
    </row>
    <row r="281" spans="1:28" x14ac:dyDescent="0.3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42"/>
      <c r="M281" s="27"/>
      <c r="N281" s="27"/>
    </row>
    <row r="282" spans="1:28" x14ac:dyDescent="0.3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42"/>
      <c r="M282" s="27"/>
      <c r="N282" s="27"/>
    </row>
    <row r="283" spans="1:28" x14ac:dyDescent="0.3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42"/>
      <c r="M283" s="27"/>
      <c r="N283" s="27"/>
    </row>
    <row r="284" spans="1:28" x14ac:dyDescent="0.3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42"/>
      <c r="M284" s="27"/>
      <c r="N284" s="27"/>
    </row>
    <row r="285" spans="1:28" x14ac:dyDescent="0.3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42"/>
      <c r="M285" s="27"/>
      <c r="N285" s="27"/>
    </row>
    <row r="286" spans="1:28" x14ac:dyDescent="0.3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42"/>
      <c r="M286" s="27"/>
      <c r="N286" s="27"/>
    </row>
    <row r="287" spans="1:28" x14ac:dyDescent="0.35">
      <c r="A287" s="27"/>
      <c r="B287" s="237"/>
      <c r="C287" s="237"/>
      <c r="D287" s="27"/>
      <c r="E287" s="27"/>
      <c r="F287" s="27"/>
      <c r="G287" s="27"/>
      <c r="H287" s="27"/>
      <c r="I287" s="27"/>
      <c r="J287" s="27"/>
      <c r="K287" s="27"/>
      <c r="L287" s="42"/>
      <c r="M287" s="27"/>
      <c r="N287" s="27"/>
    </row>
    <row r="288" spans="1:28" x14ac:dyDescent="0.3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42"/>
      <c r="M288" s="27"/>
      <c r="N288" s="27"/>
    </row>
    <row r="289" spans="1:28" s="41" customFormat="1" x14ac:dyDescent="0.35">
      <c r="A289" s="27"/>
      <c r="B289" s="42"/>
      <c r="C289" s="42"/>
      <c r="D289" s="42"/>
      <c r="E289" s="42"/>
      <c r="F289" s="42"/>
      <c r="G289" s="42"/>
      <c r="H289" s="42"/>
      <c r="I289" s="42"/>
      <c r="J289" s="42"/>
      <c r="K289" s="27"/>
      <c r="L289" s="42"/>
      <c r="M289" s="27"/>
      <c r="N289" s="42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199"/>
      <c r="AB289" s="244"/>
    </row>
    <row r="290" spans="1:28" s="41" customFormat="1" x14ac:dyDescent="0.35">
      <c r="A290" s="27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42"/>
      <c r="M290" s="27"/>
      <c r="N290" s="42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199"/>
      <c r="AB290" s="244"/>
    </row>
    <row r="291" spans="1:28" s="41" customFormat="1" x14ac:dyDescent="0.35">
      <c r="A291" s="27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42"/>
      <c r="M291" s="27"/>
      <c r="N291" s="42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199"/>
      <c r="AB291" s="244"/>
    </row>
    <row r="292" spans="1:28" s="41" customFormat="1" x14ac:dyDescent="0.35">
      <c r="A292" s="27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42"/>
      <c r="M292" s="27"/>
      <c r="N292" s="42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199"/>
      <c r="AB292" s="244"/>
    </row>
    <row r="293" spans="1:28" s="41" customFormat="1" x14ac:dyDescent="0.35">
      <c r="A293" s="27"/>
      <c r="B293" s="27"/>
      <c r="C293" s="26"/>
      <c r="D293" s="27"/>
      <c r="E293" s="27"/>
      <c r="F293" s="27"/>
      <c r="G293" s="27"/>
      <c r="H293" s="27"/>
      <c r="I293" s="27"/>
      <c r="J293" s="27"/>
      <c r="K293" s="27"/>
      <c r="L293" s="42"/>
      <c r="M293" s="27"/>
      <c r="N293" s="42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199"/>
      <c r="AB293" s="244"/>
    </row>
    <row r="294" spans="1:28" s="41" customFormat="1" x14ac:dyDescent="0.35">
      <c r="A294" s="27"/>
      <c r="B294" s="27"/>
      <c r="C294" s="26"/>
      <c r="D294" s="27"/>
      <c r="E294" s="27"/>
      <c r="F294" s="27"/>
      <c r="G294" s="27"/>
      <c r="H294" s="27"/>
      <c r="I294" s="27"/>
      <c r="J294" s="27"/>
      <c r="K294" s="27"/>
      <c r="L294" s="42"/>
      <c r="M294" s="27"/>
      <c r="N294" s="42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199"/>
      <c r="AB294" s="244"/>
    </row>
    <row r="295" spans="1:28" s="41" customFormat="1" x14ac:dyDescent="0.35">
      <c r="A295" s="27"/>
      <c r="B295" s="27"/>
      <c r="C295" s="238"/>
      <c r="D295" s="27"/>
      <c r="E295" s="27"/>
      <c r="F295" s="27"/>
      <c r="G295" s="27"/>
      <c r="H295" s="27"/>
      <c r="I295" s="27"/>
      <c r="J295" s="27"/>
      <c r="K295" s="27"/>
      <c r="L295" s="42"/>
      <c r="M295" s="27"/>
      <c r="N295" s="42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199"/>
      <c r="AB295" s="244"/>
    </row>
    <row r="296" spans="1:28" s="41" customFormat="1" x14ac:dyDescent="0.35">
      <c r="A296" s="27"/>
      <c r="B296" s="27"/>
      <c r="C296" s="238"/>
      <c r="D296" s="27"/>
      <c r="E296" s="27"/>
      <c r="F296" s="27"/>
      <c r="G296" s="27"/>
      <c r="H296" s="27"/>
      <c r="I296" s="27"/>
      <c r="J296" s="27"/>
      <c r="K296" s="27"/>
      <c r="L296" s="42"/>
      <c r="M296" s="27"/>
      <c r="N296" s="42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199"/>
      <c r="AB296" s="244"/>
    </row>
    <row r="297" spans="1:28" s="41" customFormat="1" x14ac:dyDescent="0.35">
      <c r="A297" s="27"/>
      <c r="B297" s="27"/>
      <c r="C297" s="26"/>
      <c r="D297" s="27"/>
      <c r="E297" s="27"/>
      <c r="F297" s="27"/>
      <c r="G297" s="27"/>
      <c r="H297" s="27"/>
      <c r="I297" s="27"/>
      <c r="J297" s="27"/>
      <c r="K297" s="27"/>
      <c r="L297" s="42"/>
      <c r="M297" s="27"/>
      <c r="N297" s="42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199"/>
      <c r="AB297" s="244"/>
    </row>
    <row r="298" spans="1:28" s="41" customFormat="1" x14ac:dyDescent="0.3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42"/>
      <c r="M298" s="27"/>
      <c r="N298" s="42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199"/>
      <c r="AB298" s="244"/>
    </row>
    <row r="299" spans="1:28" s="41" customFormat="1" x14ac:dyDescent="0.3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42"/>
      <c r="M299" s="27"/>
      <c r="N299" s="42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199"/>
      <c r="AB299" s="244"/>
    </row>
    <row r="300" spans="1:28" s="41" customFormat="1" x14ac:dyDescent="0.3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42"/>
      <c r="M300" s="27"/>
      <c r="N300" s="42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199"/>
      <c r="AB300" s="244"/>
    </row>
    <row r="301" spans="1:28" s="41" customFormat="1" x14ac:dyDescent="0.3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42"/>
      <c r="M301" s="27"/>
      <c r="N301" s="42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199"/>
      <c r="AB301" s="244"/>
    </row>
    <row r="302" spans="1:28" s="41" customFormat="1" x14ac:dyDescent="0.3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42"/>
      <c r="M302" s="27"/>
      <c r="N302" s="42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199"/>
      <c r="AB302" s="244"/>
    </row>
    <row r="303" spans="1:28" s="41" customFormat="1" x14ac:dyDescent="0.3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42"/>
      <c r="M303" s="27"/>
      <c r="N303" s="42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199"/>
      <c r="AB303" s="244"/>
    </row>
    <row r="304" spans="1:28" s="41" customFormat="1" x14ac:dyDescent="0.3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42"/>
      <c r="M304" s="27"/>
      <c r="N304" s="42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199"/>
      <c r="AB304" s="244"/>
    </row>
    <row r="305" spans="1:28" s="41" customFormat="1" x14ac:dyDescent="0.3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42"/>
      <c r="M305" s="27"/>
      <c r="N305" s="42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199"/>
      <c r="AB305" s="244"/>
    </row>
    <row r="306" spans="1:28" s="41" customFormat="1" x14ac:dyDescent="0.3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42"/>
      <c r="M306" s="27"/>
      <c r="N306" s="42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199"/>
      <c r="AB306" s="244"/>
    </row>
    <row r="307" spans="1:28" s="41" customFormat="1" x14ac:dyDescent="0.3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42"/>
      <c r="M307" s="27"/>
      <c r="N307" s="42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199"/>
      <c r="AB307" s="244"/>
    </row>
    <row r="308" spans="1:28" s="41" customFormat="1" x14ac:dyDescent="0.3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42"/>
      <c r="M308" s="27"/>
      <c r="N308" s="42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199"/>
      <c r="AB308" s="244"/>
    </row>
    <row r="309" spans="1:28" s="41" customFormat="1" x14ac:dyDescent="0.3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42"/>
      <c r="M309" s="27"/>
      <c r="N309" s="42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199"/>
      <c r="AB309" s="244"/>
    </row>
    <row r="310" spans="1:28" s="41" customFormat="1" x14ac:dyDescent="0.3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42"/>
      <c r="M310" s="27"/>
      <c r="N310" s="42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199"/>
      <c r="AB310" s="244"/>
    </row>
    <row r="311" spans="1:28" s="41" customFormat="1" x14ac:dyDescent="0.3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42"/>
      <c r="M311" s="27"/>
      <c r="N311" s="42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199"/>
      <c r="AB311" s="244"/>
    </row>
    <row r="312" spans="1:28" s="41" customFormat="1" x14ac:dyDescent="0.3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42"/>
      <c r="M312" s="27"/>
      <c r="N312" s="42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199"/>
      <c r="AB312" s="244"/>
    </row>
    <row r="313" spans="1:28" s="41" customFormat="1" x14ac:dyDescent="0.3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42"/>
      <c r="M313" s="27"/>
      <c r="N313" s="42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199"/>
      <c r="AB313" s="244"/>
    </row>
    <row r="314" spans="1:28" s="41" customFormat="1" x14ac:dyDescent="0.3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42"/>
      <c r="M314" s="27"/>
      <c r="N314" s="42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199"/>
      <c r="AB314" s="244"/>
    </row>
    <row r="315" spans="1:28" s="41" customFormat="1" x14ac:dyDescent="0.3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42"/>
      <c r="M315" s="27"/>
      <c r="N315" s="42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199"/>
      <c r="AB315" s="244"/>
    </row>
    <row r="316" spans="1:28" s="41" customFormat="1" x14ac:dyDescent="0.3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42"/>
      <c r="M316" s="27"/>
      <c r="N316" s="42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199"/>
      <c r="AB316" s="244"/>
    </row>
    <row r="317" spans="1:28" s="41" customFormat="1" x14ac:dyDescent="0.3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42"/>
      <c r="M317" s="27"/>
      <c r="N317" s="42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199"/>
      <c r="AB317" s="244"/>
    </row>
    <row r="318" spans="1:28" s="41" customFormat="1" x14ac:dyDescent="0.3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42"/>
      <c r="M318" s="27"/>
      <c r="N318" s="42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199"/>
      <c r="AB318" s="244"/>
    </row>
    <row r="319" spans="1:28" s="41" customFormat="1" x14ac:dyDescent="0.35">
      <c r="A319" s="17"/>
      <c r="B319" s="27"/>
      <c r="C319" s="27"/>
      <c r="D319" s="17"/>
      <c r="E319" s="17"/>
      <c r="F319" s="17"/>
      <c r="G319" s="17"/>
      <c r="H319" s="17"/>
      <c r="I319" s="17"/>
      <c r="J319" s="17"/>
      <c r="K319" s="17"/>
      <c r="M319" s="17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199"/>
      <c r="AB319" s="244"/>
    </row>
    <row r="320" spans="1:28" s="41" customFormat="1" x14ac:dyDescent="0.35">
      <c r="A320" s="17"/>
      <c r="B320" s="27"/>
      <c r="C320" s="27"/>
      <c r="D320" s="17"/>
      <c r="E320" s="17"/>
      <c r="F320" s="17"/>
      <c r="G320" s="17"/>
      <c r="H320" s="17"/>
      <c r="I320" s="17"/>
      <c r="J320" s="17"/>
      <c r="K320" s="17"/>
      <c r="M320" s="17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199"/>
      <c r="AB320" s="244"/>
    </row>
    <row r="321" spans="1:28" s="41" customFormat="1" x14ac:dyDescent="0.35">
      <c r="A321" s="17"/>
      <c r="B321" s="27"/>
      <c r="C321" s="27"/>
      <c r="D321" s="17"/>
      <c r="E321" s="17"/>
      <c r="F321" s="17"/>
      <c r="G321" s="17"/>
      <c r="H321" s="17"/>
      <c r="I321" s="17"/>
      <c r="J321" s="17"/>
      <c r="K321" s="17"/>
      <c r="M321" s="17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199"/>
      <c r="AB321" s="244"/>
    </row>
    <row r="322" spans="1:28" s="41" customFormat="1" x14ac:dyDescent="0.35">
      <c r="A322" s="17"/>
      <c r="B322" s="27"/>
      <c r="C322" s="27"/>
      <c r="D322" s="17"/>
      <c r="E322" s="17"/>
      <c r="F322" s="17"/>
      <c r="G322" s="17"/>
      <c r="H322" s="17"/>
      <c r="I322" s="17"/>
      <c r="J322" s="17"/>
      <c r="K322" s="17"/>
      <c r="M322" s="17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199"/>
      <c r="AB322" s="244"/>
    </row>
    <row r="323" spans="1:28" s="41" customFormat="1" x14ac:dyDescent="0.35">
      <c r="A323" s="17"/>
      <c r="B323" s="27"/>
      <c r="C323" s="27"/>
      <c r="D323" s="17"/>
      <c r="E323" s="17"/>
      <c r="F323" s="17"/>
      <c r="G323" s="17"/>
      <c r="H323" s="17"/>
      <c r="I323" s="17"/>
      <c r="J323" s="17"/>
      <c r="K323" s="17"/>
      <c r="M323" s="17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199"/>
      <c r="AB323" s="244"/>
    </row>
    <row r="324" spans="1:28" s="41" customFormat="1" x14ac:dyDescent="0.35">
      <c r="A324" s="17"/>
      <c r="B324" s="27"/>
      <c r="C324" s="27"/>
      <c r="D324" s="17"/>
      <c r="E324" s="17"/>
      <c r="F324" s="17"/>
      <c r="G324" s="17"/>
      <c r="H324" s="17"/>
      <c r="I324" s="17"/>
      <c r="J324" s="17"/>
      <c r="K324" s="17"/>
      <c r="M324" s="17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199"/>
      <c r="AB324" s="244"/>
    </row>
    <row r="325" spans="1:28" s="41" customFormat="1" x14ac:dyDescent="0.35">
      <c r="A325" s="17"/>
      <c r="B325" s="27"/>
      <c r="C325" s="27"/>
      <c r="D325" s="17"/>
      <c r="E325" s="17"/>
      <c r="F325" s="17"/>
      <c r="G325" s="17"/>
      <c r="H325" s="17"/>
      <c r="I325" s="17"/>
      <c r="J325" s="17"/>
      <c r="K325" s="17"/>
      <c r="M325" s="17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199"/>
      <c r="AB325" s="244"/>
    </row>
    <row r="326" spans="1:28" s="41" customFormat="1" x14ac:dyDescent="0.35">
      <c r="A326" s="17"/>
      <c r="B326" s="27"/>
      <c r="C326" s="27"/>
      <c r="D326" s="17"/>
      <c r="E326" s="17"/>
      <c r="F326" s="17"/>
      <c r="G326" s="17"/>
      <c r="H326" s="17"/>
      <c r="I326" s="17"/>
      <c r="J326" s="17"/>
      <c r="K326" s="17"/>
      <c r="M326" s="17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199"/>
      <c r="AB326" s="244"/>
    </row>
    <row r="327" spans="1:28" s="41" customFormat="1" x14ac:dyDescent="0.35">
      <c r="A327" s="17"/>
      <c r="B327" s="27"/>
      <c r="C327" s="27"/>
      <c r="D327" s="17"/>
      <c r="E327" s="17"/>
      <c r="F327" s="17"/>
      <c r="G327" s="17"/>
      <c r="H327" s="17"/>
      <c r="I327" s="17"/>
      <c r="J327" s="17"/>
      <c r="K327" s="17"/>
      <c r="M327" s="17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199"/>
      <c r="AB327" s="244"/>
    </row>
    <row r="328" spans="1:28" s="41" customFormat="1" x14ac:dyDescent="0.35">
      <c r="A328" s="17"/>
      <c r="B328" s="27"/>
      <c r="C328" s="27"/>
      <c r="D328" s="17"/>
      <c r="E328" s="17"/>
      <c r="F328" s="17"/>
      <c r="G328" s="17"/>
      <c r="H328" s="17"/>
      <c r="I328" s="17"/>
      <c r="J328" s="17"/>
      <c r="K328" s="17"/>
      <c r="M328" s="17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199"/>
      <c r="AB328" s="244"/>
    </row>
    <row r="329" spans="1:28" s="41" customFormat="1" x14ac:dyDescent="0.35">
      <c r="A329" s="17"/>
      <c r="B329" s="27"/>
      <c r="C329" s="27"/>
      <c r="D329" s="17"/>
      <c r="E329" s="17"/>
      <c r="F329" s="17"/>
      <c r="G329" s="17"/>
      <c r="H329" s="17"/>
      <c r="I329" s="17"/>
      <c r="J329" s="17"/>
      <c r="K329" s="17"/>
      <c r="M329" s="17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199"/>
      <c r="AB329" s="244"/>
    </row>
    <row r="330" spans="1:28" s="41" customFormat="1" x14ac:dyDescent="0.35">
      <c r="A330" s="17"/>
      <c r="B330" s="27"/>
      <c r="C330" s="27"/>
      <c r="D330" s="17"/>
      <c r="E330" s="17"/>
      <c r="F330" s="17"/>
      <c r="G330" s="17"/>
      <c r="H330" s="17"/>
      <c r="I330" s="17"/>
      <c r="J330" s="17"/>
      <c r="K330" s="17"/>
      <c r="M330" s="17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199"/>
      <c r="AB330" s="244"/>
    </row>
    <row r="331" spans="1:28" s="41" customFormat="1" x14ac:dyDescent="0.35">
      <c r="A331" s="17"/>
      <c r="B331" s="27"/>
      <c r="C331" s="27"/>
      <c r="D331" s="17"/>
      <c r="E331" s="17"/>
      <c r="F331" s="17"/>
      <c r="G331" s="17"/>
      <c r="H331" s="17"/>
      <c r="I331" s="17"/>
      <c r="J331" s="17"/>
      <c r="K331" s="17"/>
      <c r="M331" s="17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199"/>
      <c r="AB331" s="244"/>
    </row>
    <row r="332" spans="1:28" s="41" customFormat="1" x14ac:dyDescent="0.35">
      <c r="A332" s="17"/>
      <c r="B332" s="27"/>
      <c r="C332" s="27"/>
      <c r="D332" s="17"/>
      <c r="E332" s="17"/>
      <c r="F332" s="17"/>
      <c r="G332" s="17"/>
      <c r="H332" s="17"/>
      <c r="I332" s="17"/>
      <c r="J332" s="17"/>
      <c r="K332" s="17"/>
      <c r="M332" s="17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199"/>
      <c r="AB332" s="244"/>
    </row>
    <row r="333" spans="1:28" s="41" customFormat="1" x14ac:dyDescent="0.35">
      <c r="A333" s="17"/>
      <c r="B333" s="27"/>
      <c r="C333" s="27"/>
      <c r="D333" s="17"/>
      <c r="E333" s="17"/>
      <c r="F333" s="17"/>
      <c r="G333" s="17"/>
      <c r="H333" s="17"/>
      <c r="I333" s="17"/>
      <c r="J333" s="17"/>
      <c r="K333" s="17"/>
      <c r="M333" s="17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199"/>
      <c r="AB333" s="244"/>
    </row>
    <row r="334" spans="1:28" s="41" customFormat="1" x14ac:dyDescent="0.35">
      <c r="A334" s="17"/>
      <c r="B334" s="27"/>
      <c r="C334" s="27"/>
      <c r="D334" s="17"/>
      <c r="E334" s="17"/>
      <c r="F334" s="17"/>
      <c r="G334" s="17"/>
      <c r="H334" s="17"/>
      <c r="I334" s="17"/>
      <c r="J334" s="17"/>
      <c r="K334" s="17"/>
      <c r="M334" s="17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199"/>
      <c r="AB334" s="244"/>
    </row>
    <row r="335" spans="1:28" s="41" customFormat="1" x14ac:dyDescent="0.35">
      <c r="A335" s="17"/>
      <c r="B335" s="27"/>
      <c r="C335" s="27"/>
      <c r="D335" s="17"/>
      <c r="E335" s="17"/>
      <c r="F335" s="17"/>
      <c r="G335" s="17"/>
      <c r="H335" s="17"/>
      <c r="I335" s="17"/>
      <c r="J335" s="17"/>
      <c r="K335" s="17"/>
      <c r="M335" s="17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199"/>
      <c r="AB335" s="244"/>
    </row>
    <row r="336" spans="1:28" s="41" customFormat="1" x14ac:dyDescent="0.35">
      <c r="A336" s="17"/>
      <c r="B336" s="27"/>
      <c r="C336" s="27"/>
      <c r="D336" s="17"/>
      <c r="E336" s="17"/>
      <c r="F336" s="17"/>
      <c r="G336" s="17"/>
      <c r="H336" s="17"/>
      <c r="I336" s="17"/>
      <c r="J336" s="17"/>
      <c r="K336" s="17"/>
      <c r="M336" s="17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199"/>
      <c r="AB336" s="244"/>
    </row>
    <row r="337" spans="1:28" s="41" customFormat="1" x14ac:dyDescent="0.35">
      <c r="A337" s="17"/>
      <c r="B337" s="27"/>
      <c r="C337" s="27"/>
      <c r="D337" s="17"/>
      <c r="E337" s="17"/>
      <c r="F337" s="17"/>
      <c r="G337" s="17"/>
      <c r="H337" s="17"/>
      <c r="I337" s="17"/>
      <c r="J337" s="17"/>
      <c r="K337" s="17"/>
      <c r="M337" s="17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199"/>
      <c r="AB337" s="244"/>
    </row>
    <row r="338" spans="1:28" s="41" customFormat="1" x14ac:dyDescent="0.35">
      <c r="A338" s="17"/>
      <c r="B338" s="27"/>
      <c r="C338" s="27"/>
      <c r="D338" s="17"/>
      <c r="E338" s="17"/>
      <c r="F338" s="17"/>
      <c r="G338" s="17"/>
      <c r="H338" s="17"/>
      <c r="I338" s="17"/>
      <c r="J338" s="17"/>
      <c r="K338" s="17"/>
      <c r="M338" s="17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199"/>
      <c r="AB338" s="244"/>
    </row>
    <row r="339" spans="1:28" s="41" customFormat="1" x14ac:dyDescent="0.35">
      <c r="A339" s="17"/>
      <c r="B339" s="27"/>
      <c r="C339" s="27"/>
      <c r="D339" s="17"/>
      <c r="E339" s="17"/>
      <c r="F339" s="17"/>
      <c r="G339" s="17"/>
      <c r="H339" s="17"/>
      <c r="I339" s="17"/>
      <c r="J339" s="17"/>
      <c r="K339" s="17"/>
      <c r="M339" s="17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199"/>
      <c r="AB339" s="244"/>
    </row>
    <row r="340" spans="1:28" s="41" customFormat="1" x14ac:dyDescent="0.35">
      <c r="A340" s="17"/>
      <c r="B340" s="27"/>
      <c r="C340" s="27"/>
      <c r="D340" s="17"/>
      <c r="E340" s="17"/>
      <c r="F340" s="17"/>
      <c r="G340" s="17"/>
      <c r="H340" s="17"/>
      <c r="I340" s="17"/>
      <c r="J340" s="17"/>
      <c r="K340" s="17"/>
      <c r="M340" s="17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199"/>
      <c r="AB340" s="244"/>
    </row>
    <row r="341" spans="1:28" s="41" customFormat="1" x14ac:dyDescent="0.35">
      <c r="A341" s="17"/>
      <c r="B341" s="27"/>
      <c r="C341" s="27"/>
      <c r="D341" s="17"/>
      <c r="E341" s="17"/>
      <c r="F341" s="17"/>
      <c r="G341" s="17"/>
      <c r="H341" s="17"/>
      <c r="I341" s="17"/>
      <c r="J341" s="17"/>
      <c r="K341" s="17"/>
      <c r="M341" s="17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199"/>
      <c r="AB341" s="244"/>
    </row>
    <row r="342" spans="1:28" s="41" customFormat="1" x14ac:dyDescent="0.35">
      <c r="A342" s="17"/>
      <c r="B342" s="27"/>
      <c r="C342" s="27"/>
      <c r="D342" s="17"/>
      <c r="E342" s="17"/>
      <c r="F342" s="17"/>
      <c r="G342" s="17"/>
      <c r="H342" s="17"/>
      <c r="I342" s="17"/>
      <c r="J342" s="17"/>
      <c r="K342" s="17"/>
      <c r="M342" s="17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199"/>
      <c r="AB342" s="244"/>
    </row>
    <row r="343" spans="1:28" s="41" customFormat="1" x14ac:dyDescent="0.35">
      <c r="A343" s="17"/>
      <c r="B343" s="27"/>
      <c r="C343" s="27"/>
      <c r="D343" s="17"/>
      <c r="E343" s="17"/>
      <c r="F343" s="17"/>
      <c r="G343" s="17"/>
      <c r="H343" s="17"/>
      <c r="I343" s="17"/>
      <c r="J343" s="17"/>
      <c r="K343" s="17"/>
      <c r="M343" s="17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199"/>
      <c r="AB343" s="244"/>
    </row>
    <row r="344" spans="1:28" s="41" customFormat="1" x14ac:dyDescent="0.35">
      <c r="A344" s="17"/>
      <c r="B344" s="27"/>
      <c r="C344" s="27"/>
      <c r="D344" s="17"/>
      <c r="E344" s="17"/>
      <c r="F344" s="17"/>
      <c r="G344" s="17"/>
      <c r="H344" s="17"/>
      <c r="I344" s="17"/>
      <c r="J344" s="17"/>
      <c r="K344" s="17"/>
      <c r="M344" s="17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199"/>
      <c r="AB344" s="244"/>
    </row>
    <row r="345" spans="1:28" s="41" customFormat="1" x14ac:dyDescent="0.35">
      <c r="A345" s="17"/>
      <c r="B345" s="27"/>
      <c r="C345" s="27"/>
      <c r="D345" s="17"/>
      <c r="E345" s="17"/>
      <c r="F345" s="17"/>
      <c r="G345" s="17"/>
      <c r="H345" s="17"/>
      <c r="I345" s="17"/>
      <c r="J345" s="17"/>
      <c r="K345" s="17"/>
      <c r="M345" s="17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199"/>
      <c r="AB345" s="244"/>
    </row>
    <row r="346" spans="1:28" s="41" customFormat="1" x14ac:dyDescent="0.35">
      <c r="A346" s="17"/>
      <c r="B346" s="27"/>
      <c r="C346" s="27"/>
      <c r="D346" s="17"/>
      <c r="E346" s="17"/>
      <c r="F346" s="17"/>
      <c r="G346" s="17"/>
      <c r="H346" s="17"/>
      <c r="I346" s="17"/>
      <c r="J346" s="17"/>
      <c r="K346" s="17"/>
      <c r="M346" s="17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199"/>
      <c r="AB346" s="244"/>
    </row>
    <row r="347" spans="1:28" s="41" customFormat="1" x14ac:dyDescent="0.35">
      <c r="A347" s="17"/>
      <c r="B347" s="27"/>
      <c r="C347" s="27"/>
      <c r="D347" s="17"/>
      <c r="E347" s="17"/>
      <c r="F347" s="17"/>
      <c r="G347" s="17"/>
      <c r="H347" s="17"/>
      <c r="I347" s="17"/>
      <c r="J347" s="17"/>
      <c r="K347" s="17"/>
      <c r="M347" s="17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199"/>
      <c r="AB347" s="244"/>
    </row>
    <row r="348" spans="1:28" s="41" customFormat="1" x14ac:dyDescent="0.35">
      <c r="A348" s="17"/>
      <c r="B348" s="27"/>
      <c r="C348" s="27"/>
      <c r="D348" s="17"/>
      <c r="E348" s="17"/>
      <c r="F348" s="17"/>
      <c r="G348" s="17"/>
      <c r="H348" s="17"/>
      <c r="I348" s="17"/>
      <c r="J348" s="17"/>
      <c r="K348" s="17"/>
      <c r="M348" s="17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199"/>
      <c r="AB348" s="244"/>
    </row>
    <row r="349" spans="1:28" s="41" customFormat="1" x14ac:dyDescent="0.35">
      <c r="A349" s="17"/>
      <c r="B349" s="27"/>
      <c r="C349" s="27"/>
      <c r="D349" s="17"/>
      <c r="E349" s="17"/>
      <c r="F349" s="17"/>
      <c r="G349" s="17"/>
      <c r="H349" s="17"/>
      <c r="I349" s="17"/>
      <c r="J349" s="17"/>
      <c r="K349" s="17"/>
      <c r="M349" s="17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199"/>
      <c r="AB349" s="244"/>
    </row>
    <row r="350" spans="1:28" s="41" customFormat="1" x14ac:dyDescent="0.35">
      <c r="A350" s="17"/>
      <c r="B350" s="27"/>
      <c r="C350" s="27"/>
      <c r="D350" s="17"/>
      <c r="E350" s="17"/>
      <c r="F350" s="17"/>
      <c r="G350" s="17"/>
      <c r="H350" s="17"/>
      <c r="I350" s="17"/>
      <c r="J350" s="17"/>
      <c r="K350" s="17"/>
      <c r="M350" s="17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199"/>
      <c r="AB350" s="244"/>
    </row>
    <row r="351" spans="1:28" s="41" customFormat="1" x14ac:dyDescent="0.35">
      <c r="A351" s="17"/>
      <c r="B351" s="27"/>
      <c r="C351" s="27"/>
      <c r="D351" s="17"/>
      <c r="E351" s="17"/>
      <c r="F351" s="17"/>
      <c r="G351" s="17"/>
      <c r="H351" s="17"/>
      <c r="I351" s="17"/>
      <c r="J351" s="17"/>
      <c r="K351" s="17"/>
      <c r="M351" s="17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199"/>
      <c r="AB351" s="244"/>
    </row>
    <row r="352" spans="1:28" s="41" customFormat="1" x14ac:dyDescent="0.35">
      <c r="A352" s="17"/>
      <c r="B352" s="27"/>
      <c r="C352" s="27"/>
      <c r="D352" s="17"/>
      <c r="E352" s="17"/>
      <c r="F352" s="17"/>
      <c r="G352" s="17"/>
      <c r="H352" s="17"/>
      <c r="I352" s="17"/>
      <c r="J352" s="17"/>
      <c r="K352" s="17"/>
      <c r="M352" s="17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199"/>
      <c r="AB352" s="244"/>
    </row>
    <row r="353" spans="1:28" s="41" customFormat="1" x14ac:dyDescent="0.35">
      <c r="A353" s="17"/>
      <c r="B353" s="27"/>
      <c r="C353" s="27"/>
      <c r="D353" s="17"/>
      <c r="E353" s="17"/>
      <c r="F353" s="17"/>
      <c r="G353" s="17"/>
      <c r="H353" s="17"/>
      <c r="I353" s="17"/>
      <c r="J353" s="17"/>
      <c r="K353" s="17"/>
      <c r="M353" s="17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199"/>
      <c r="AB353" s="244"/>
    </row>
    <row r="354" spans="1:28" s="41" customFormat="1" x14ac:dyDescent="0.35">
      <c r="A354" s="17"/>
      <c r="B354" s="27"/>
      <c r="C354" s="27"/>
      <c r="D354" s="17"/>
      <c r="E354" s="17"/>
      <c r="F354" s="17"/>
      <c r="G354" s="17"/>
      <c r="H354" s="17"/>
      <c r="I354" s="17"/>
      <c r="J354" s="17"/>
      <c r="K354" s="17"/>
      <c r="M354" s="17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199"/>
      <c r="AB354" s="244"/>
    </row>
    <row r="355" spans="1:28" s="41" customFormat="1" x14ac:dyDescent="0.35">
      <c r="A355" s="17"/>
      <c r="B355" s="27"/>
      <c r="C355" s="27"/>
      <c r="D355" s="17"/>
      <c r="E355" s="17"/>
      <c r="F355" s="17"/>
      <c r="G355" s="17"/>
      <c r="H355" s="17"/>
      <c r="I355" s="17"/>
      <c r="J355" s="17"/>
      <c r="K355" s="17"/>
      <c r="M355" s="17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199"/>
      <c r="AB355" s="244"/>
    </row>
    <row r="356" spans="1:28" s="41" customFormat="1" x14ac:dyDescent="0.35">
      <c r="A356" s="17"/>
      <c r="B356" s="27"/>
      <c r="C356" s="27"/>
      <c r="D356" s="17"/>
      <c r="E356" s="17"/>
      <c r="F356" s="17"/>
      <c r="G356" s="17"/>
      <c r="H356" s="17"/>
      <c r="I356" s="17"/>
      <c r="J356" s="17"/>
      <c r="K356" s="17"/>
      <c r="M356" s="17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199"/>
      <c r="AB356" s="244"/>
    </row>
    <row r="357" spans="1:28" s="41" customFormat="1" x14ac:dyDescent="0.35">
      <c r="A357" s="17"/>
      <c r="B357" s="27"/>
      <c r="C357" s="27"/>
      <c r="D357" s="17"/>
      <c r="E357" s="17"/>
      <c r="F357" s="17"/>
      <c r="G357" s="17"/>
      <c r="H357" s="17"/>
      <c r="I357" s="17"/>
      <c r="J357" s="17"/>
      <c r="K357" s="17"/>
      <c r="M357" s="17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199"/>
      <c r="AB357" s="244"/>
    </row>
    <row r="358" spans="1:28" s="41" customFormat="1" x14ac:dyDescent="0.35">
      <c r="A358" s="17"/>
      <c r="B358" s="27"/>
      <c r="C358" s="27"/>
      <c r="D358" s="17"/>
      <c r="E358" s="17"/>
      <c r="F358" s="17"/>
      <c r="G358" s="17"/>
      <c r="H358" s="17"/>
      <c r="I358" s="17"/>
      <c r="J358" s="17"/>
      <c r="K358" s="17"/>
      <c r="M358" s="17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199"/>
      <c r="AB358" s="244"/>
    </row>
    <row r="359" spans="1:28" s="41" customFormat="1" x14ac:dyDescent="0.35">
      <c r="A359" s="17"/>
      <c r="B359" s="27"/>
      <c r="C359" s="27"/>
      <c r="D359" s="17"/>
      <c r="E359" s="17"/>
      <c r="F359" s="17"/>
      <c r="G359" s="17"/>
      <c r="H359" s="17"/>
      <c r="I359" s="17"/>
      <c r="J359" s="17"/>
      <c r="K359" s="17"/>
      <c r="M359" s="17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199"/>
      <c r="AB359" s="244"/>
    </row>
    <row r="360" spans="1:28" s="41" customFormat="1" x14ac:dyDescent="0.35">
      <c r="A360" s="17"/>
      <c r="B360" s="27"/>
      <c r="C360" s="27"/>
      <c r="D360" s="17"/>
      <c r="E360" s="17"/>
      <c r="F360" s="17"/>
      <c r="G360" s="17"/>
      <c r="H360" s="17"/>
      <c r="I360" s="17"/>
      <c r="J360" s="17"/>
      <c r="K360" s="17"/>
      <c r="M360" s="17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199"/>
      <c r="AB360" s="244"/>
    </row>
    <row r="361" spans="1:28" s="41" customFormat="1" x14ac:dyDescent="0.35">
      <c r="A361" s="17"/>
      <c r="B361" s="27"/>
      <c r="C361" s="27"/>
      <c r="D361" s="17"/>
      <c r="E361" s="17"/>
      <c r="F361" s="17"/>
      <c r="G361" s="17"/>
      <c r="H361" s="17"/>
      <c r="I361" s="17"/>
      <c r="J361" s="17"/>
      <c r="K361" s="17"/>
      <c r="M361" s="17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199"/>
      <c r="AB361" s="244"/>
    </row>
    <row r="362" spans="1:28" s="41" customFormat="1" x14ac:dyDescent="0.35">
      <c r="A362" s="17"/>
      <c r="B362" s="27"/>
      <c r="C362" s="27"/>
      <c r="D362" s="17"/>
      <c r="E362" s="17"/>
      <c r="F362" s="17"/>
      <c r="G362" s="17"/>
      <c r="H362" s="17"/>
      <c r="I362" s="17"/>
      <c r="J362" s="17"/>
      <c r="K362" s="17"/>
      <c r="M362" s="17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199"/>
      <c r="AB362" s="244"/>
    </row>
    <row r="363" spans="1:28" s="41" customFormat="1" x14ac:dyDescent="0.35">
      <c r="A363" s="17"/>
      <c r="B363" s="27"/>
      <c r="C363" s="27"/>
      <c r="D363" s="17"/>
      <c r="E363" s="17"/>
      <c r="F363" s="17"/>
      <c r="G363" s="17"/>
      <c r="H363" s="17"/>
      <c r="I363" s="17"/>
      <c r="J363" s="17"/>
      <c r="K363" s="17"/>
      <c r="M363" s="17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199"/>
      <c r="AB363" s="244"/>
    </row>
    <row r="364" spans="1:28" s="41" customFormat="1" x14ac:dyDescent="0.35">
      <c r="A364" s="17"/>
      <c r="B364" s="27"/>
      <c r="C364" s="27"/>
      <c r="D364" s="17"/>
      <c r="E364" s="17"/>
      <c r="F364" s="17"/>
      <c r="G364" s="17"/>
      <c r="H364" s="17"/>
      <c r="I364" s="17"/>
      <c r="J364" s="17"/>
      <c r="K364" s="17"/>
      <c r="M364" s="17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199"/>
      <c r="AB364" s="244"/>
    </row>
    <row r="365" spans="1:28" s="41" customFormat="1" x14ac:dyDescent="0.35">
      <c r="A365" s="17"/>
      <c r="B365" s="27"/>
      <c r="C365" s="27"/>
      <c r="D365" s="17"/>
      <c r="E365" s="17"/>
      <c r="F365" s="17"/>
      <c r="G365" s="17"/>
      <c r="H365" s="17"/>
      <c r="I365" s="17"/>
      <c r="J365" s="17"/>
      <c r="K365" s="17"/>
      <c r="M365" s="17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199"/>
      <c r="AB365" s="244"/>
    </row>
    <row r="366" spans="1:28" s="41" customFormat="1" x14ac:dyDescent="0.35">
      <c r="A366" s="17"/>
      <c r="B366" s="27"/>
      <c r="C366" s="27"/>
      <c r="D366" s="17"/>
      <c r="E366" s="17"/>
      <c r="F366" s="17"/>
      <c r="G366" s="17"/>
      <c r="H366" s="17"/>
      <c r="I366" s="17"/>
      <c r="J366" s="17"/>
      <c r="K366" s="17"/>
      <c r="M366" s="17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199"/>
      <c r="AB366" s="244"/>
    </row>
    <row r="367" spans="1:28" s="41" customFormat="1" x14ac:dyDescent="0.35">
      <c r="A367" s="17"/>
      <c r="B367" s="27"/>
      <c r="C367" s="27"/>
      <c r="D367" s="17"/>
      <c r="E367" s="17"/>
      <c r="F367" s="17"/>
      <c r="G367" s="17"/>
      <c r="H367" s="17"/>
      <c r="I367" s="17"/>
      <c r="J367" s="17"/>
      <c r="K367" s="17"/>
      <c r="M367" s="17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199"/>
      <c r="AB367" s="244"/>
    </row>
    <row r="368" spans="1:28" s="41" customFormat="1" x14ac:dyDescent="0.35">
      <c r="A368" s="17"/>
      <c r="B368" s="27"/>
      <c r="C368" s="27"/>
      <c r="D368" s="17"/>
      <c r="E368" s="17"/>
      <c r="F368" s="17"/>
      <c r="G368" s="17"/>
      <c r="H368" s="17"/>
      <c r="I368" s="17"/>
      <c r="J368" s="17"/>
      <c r="K368" s="17"/>
      <c r="M368" s="17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199"/>
      <c r="AB368" s="244"/>
    </row>
    <row r="369" spans="1:28" s="41" customFormat="1" x14ac:dyDescent="0.35">
      <c r="A369" s="17"/>
      <c r="B369" s="27"/>
      <c r="C369" s="27"/>
      <c r="D369" s="17"/>
      <c r="E369" s="17"/>
      <c r="F369" s="17"/>
      <c r="G369" s="17"/>
      <c r="H369" s="17"/>
      <c r="I369" s="17"/>
      <c r="J369" s="17"/>
      <c r="K369" s="17"/>
      <c r="M369" s="17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199"/>
      <c r="AB369" s="244"/>
    </row>
    <row r="370" spans="1:28" s="41" customFormat="1" x14ac:dyDescent="0.35">
      <c r="A370" s="17"/>
      <c r="B370" s="27"/>
      <c r="C370" s="27"/>
      <c r="D370" s="17"/>
      <c r="E370" s="17"/>
      <c r="F370" s="17"/>
      <c r="G370" s="17"/>
      <c r="H370" s="17"/>
      <c r="I370" s="17"/>
      <c r="J370" s="17"/>
      <c r="K370" s="17"/>
      <c r="M370" s="17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199"/>
      <c r="AB370" s="244"/>
    </row>
    <row r="371" spans="1:28" s="41" customFormat="1" x14ac:dyDescent="0.35">
      <c r="A371" s="17"/>
      <c r="B371" s="27"/>
      <c r="C371" s="27"/>
      <c r="D371" s="17"/>
      <c r="E371" s="17"/>
      <c r="F371" s="17"/>
      <c r="G371" s="17"/>
      <c r="H371" s="17"/>
      <c r="I371" s="17"/>
      <c r="J371" s="17"/>
      <c r="K371" s="17"/>
      <c r="M371" s="17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199"/>
      <c r="AB371" s="244"/>
    </row>
    <row r="372" spans="1:28" s="41" customFormat="1" x14ac:dyDescent="0.35">
      <c r="A372" s="17"/>
      <c r="B372" s="27"/>
      <c r="C372" s="27"/>
      <c r="D372" s="17"/>
      <c r="E372" s="17"/>
      <c r="F372" s="17"/>
      <c r="G372" s="17"/>
      <c r="H372" s="17"/>
      <c r="I372" s="17"/>
      <c r="J372" s="17"/>
      <c r="K372" s="17"/>
      <c r="M372" s="17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199"/>
      <c r="AB372" s="244"/>
    </row>
    <row r="373" spans="1:28" s="41" customFormat="1" x14ac:dyDescent="0.35">
      <c r="A373" s="17"/>
      <c r="B373" s="27"/>
      <c r="C373" s="27"/>
      <c r="D373" s="17"/>
      <c r="E373" s="17"/>
      <c r="F373" s="17"/>
      <c r="G373" s="17"/>
      <c r="H373" s="17"/>
      <c r="I373" s="17"/>
      <c r="J373" s="17"/>
      <c r="K373" s="17"/>
      <c r="M373" s="17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199"/>
      <c r="AB373" s="244"/>
    </row>
    <row r="374" spans="1:28" s="41" customFormat="1" x14ac:dyDescent="0.35">
      <c r="A374" s="17"/>
      <c r="B374" s="27"/>
      <c r="C374" s="27"/>
      <c r="D374" s="17"/>
      <c r="E374" s="17"/>
      <c r="F374" s="17"/>
      <c r="G374" s="17"/>
      <c r="H374" s="17"/>
      <c r="I374" s="17"/>
      <c r="J374" s="17"/>
      <c r="K374" s="17"/>
      <c r="M374" s="17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199"/>
      <c r="AB374" s="244"/>
    </row>
    <row r="375" spans="1:28" s="41" customFormat="1" x14ac:dyDescent="0.35">
      <c r="A375" s="17"/>
      <c r="B375" s="27"/>
      <c r="C375" s="27"/>
      <c r="D375" s="17"/>
      <c r="E375" s="17"/>
      <c r="F375" s="17"/>
      <c r="G375" s="17"/>
      <c r="H375" s="17"/>
      <c r="I375" s="17"/>
      <c r="J375" s="17"/>
      <c r="K375" s="17"/>
      <c r="M375" s="17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199"/>
      <c r="AB375" s="244"/>
    </row>
    <row r="376" spans="1:28" s="41" customFormat="1" x14ac:dyDescent="0.35">
      <c r="A376" s="17"/>
      <c r="B376" s="27"/>
      <c r="C376" s="27"/>
      <c r="D376" s="17"/>
      <c r="E376" s="17"/>
      <c r="F376" s="17"/>
      <c r="G376" s="17"/>
      <c r="H376" s="17"/>
      <c r="I376" s="17"/>
      <c r="J376" s="17"/>
      <c r="K376" s="17"/>
      <c r="M376" s="17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199"/>
      <c r="AB376" s="244"/>
    </row>
    <row r="377" spans="1:28" s="41" customFormat="1" x14ac:dyDescent="0.35">
      <c r="A377" s="17"/>
      <c r="B377" s="27"/>
      <c r="C377" s="27"/>
      <c r="D377" s="17"/>
      <c r="E377" s="17"/>
      <c r="F377" s="17"/>
      <c r="G377" s="17"/>
      <c r="H377" s="17"/>
      <c r="I377" s="17"/>
      <c r="J377" s="17"/>
      <c r="K377" s="17"/>
      <c r="M377" s="17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199"/>
      <c r="AB377" s="244"/>
    </row>
    <row r="378" spans="1:28" s="41" customFormat="1" x14ac:dyDescent="0.35">
      <c r="A378" s="17"/>
      <c r="B378" s="27"/>
      <c r="C378" s="27"/>
      <c r="D378" s="17"/>
      <c r="E378" s="17"/>
      <c r="F378" s="17"/>
      <c r="G378" s="17"/>
      <c r="H378" s="17"/>
      <c r="I378" s="17"/>
      <c r="J378" s="17"/>
      <c r="K378" s="17"/>
      <c r="M378" s="17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199"/>
      <c r="AB378" s="244"/>
    </row>
    <row r="379" spans="1:28" s="41" customFormat="1" x14ac:dyDescent="0.35">
      <c r="A379" s="17"/>
      <c r="B379" s="27"/>
      <c r="C379" s="27"/>
      <c r="D379" s="17"/>
      <c r="E379" s="17"/>
      <c r="F379" s="17"/>
      <c r="G379" s="17"/>
      <c r="H379" s="17"/>
      <c r="I379" s="17"/>
      <c r="J379" s="17"/>
      <c r="K379" s="17"/>
      <c r="M379" s="17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199"/>
      <c r="AB379" s="244"/>
    </row>
    <row r="380" spans="1:28" s="41" customFormat="1" x14ac:dyDescent="0.35">
      <c r="A380" s="17"/>
      <c r="B380" s="27"/>
      <c r="C380" s="27"/>
      <c r="D380" s="17"/>
      <c r="E380" s="17"/>
      <c r="F380" s="17"/>
      <c r="G380" s="17"/>
      <c r="H380" s="17"/>
      <c r="I380" s="17"/>
      <c r="J380" s="17"/>
      <c r="K380" s="17"/>
      <c r="M380" s="17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199"/>
      <c r="AB380" s="244"/>
    </row>
    <row r="381" spans="1:28" s="41" customFormat="1" x14ac:dyDescent="0.35">
      <c r="A381" s="17"/>
      <c r="B381" s="27"/>
      <c r="C381" s="27"/>
      <c r="D381" s="17"/>
      <c r="E381" s="17"/>
      <c r="F381" s="17"/>
      <c r="G381" s="17"/>
      <c r="H381" s="17"/>
      <c r="I381" s="17"/>
      <c r="J381" s="17"/>
      <c r="K381" s="17"/>
      <c r="M381" s="17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199"/>
      <c r="AB381" s="244"/>
    </row>
    <row r="382" spans="1:28" s="41" customFormat="1" x14ac:dyDescent="0.35">
      <c r="A382" s="17"/>
      <c r="B382" s="27"/>
      <c r="C382" s="27"/>
      <c r="D382" s="17"/>
      <c r="E382" s="17"/>
      <c r="F382" s="17"/>
      <c r="G382" s="17"/>
      <c r="H382" s="17"/>
      <c r="I382" s="17"/>
      <c r="J382" s="17"/>
      <c r="K382" s="17"/>
      <c r="M382" s="17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199"/>
      <c r="AB382" s="244"/>
    </row>
    <row r="383" spans="1:28" s="41" customFormat="1" x14ac:dyDescent="0.35">
      <c r="A383" s="17"/>
      <c r="B383" s="27"/>
      <c r="C383" s="27"/>
      <c r="D383" s="17"/>
      <c r="E383" s="17"/>
      <c r="F383" s="17"/>
      <c r="G383" s="17"/>
      <c r="H383" s="17"/>
      <c r="I383" s="17"/>
      <c r="J383" s="17"/>
      <c r="K383" s="17"/>
      <c r="M383" s="17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199"/>
      <c r="AB383" s="244"/>
    </row>
    <row r="384" spans="1:28" s="41" customFormat="1" x14ac:dyDescent="0.35">
      <c r="A384" s="17"/>
      <c r="B384" s="27"/>
      <c r="C384" s="27"/>
      <c r="D384" s="17"/>
      <c r="E384" s="17"/>
      <c r="F384" s="17"/>
      <c r="G384" s="17"/>
      <c r="H384" s="17"/>
      <c r="I384" s="17"/>
      <c r="J384" s="17"/>
      <c r="K384" s="17"/>
      <c r="M384" s="17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199"/>
      <c r="AB384" s="244"/>
    </row>
    <row r="385" spans="1:28" s="41" customFormat="1" x14ac:dyDescent="0.35">
      <c r="A385" s="17"/>
      <c r="B385" s="27"/>
      <c r="C385" s="27"/>
      <c r="D385" s="17"/>
      <c r="E385" s="17"/>
      <c r="F385" s="17"/>
      <c r="G385" s="17"/>
      <c r="H385" s="17"/>
      <c r="I385" s="17"/>
      <c r="J385" s="17"/>
      <c r="K385" s="17"/>
      <c r="M385" s="17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199"/>
      <c r="AB385" s="244"/>
    </row>
    <row r="386" spans="1:28" s="41" customFormat="1" x14ac:dyDescent="0.35">
      <c r="A386" s="17"/>
      <c r="B386" s="27"/>
      <c r="C386" s="27"/>
      <c r="D386" s="17"/>
      <c r="E386" s="17"/>
      <c r="F386" s="17"/>
      <c r="G386" s="17"/>
      <c r="H386" s="17"/>
      <c r="I386" s="17"/>
      <c r="J386" s="17"/>
      <c r="K386" s="17"/>
      <c r="M386" s="17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199"/>
      <c r="AB386" s="244"/>
    </row>
    <row r="387" spans="1:28" s="41" customFormat="1" x14ac:dyDescent="0.35">
      <c r="A387" s="17"/>
      <c r="B387" s="27"/>
      <c r="C387" s="27"/>
      <c r="D387" s="17"/>
      <c r="E387" s="17"/>
      <c r="F387" s="17"/>
      <c r="G387" s="17"/>
      <c r="H387" s="17"/>
      <c r="I387" s="17"/>
      <c r="J387" s="17"/>
      <c r="K387" s="17"/>
      <c r="M387" s="17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199"/>
      <c r="AB387" s="244"/>
    </row>
    <row r="388" spans="1:28" s="41" customFormat="1" x14ac:dyDescent="0.35">
      <c r="A388" s="17"/>
      <c r="B388" s="27"/>
      <c r="C388" s="27"/>
      <c r="D388" s="17"/>
      <c r="E388" s="17"/>
      <c r="F388" s="17"/>
      <c r="G388" s="17"/>
      <c r="H388" s="17"/>
      <c r="I388" s="17"/>
      <c r="J388" s="17"/>
      <c r="K388" s="17"/>
      <c r="M388" s="17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199"/>
      <c r="AB388" s="244"/>
    </row>
    <row r="389" spans="1:28" s="41" customFormat="1" x14ac:dyDescent="0.35">
      <c r="A389" s="17"/>
      <c r="B389" s="27"/>
      <c r="C389" s="27"/>
      <c r="D389" s="17"/>
      <c r="E389" s="17"/>
      <c r="F389" s="17"/>
      <c r="G389" s="17"/>
      <c r="H389" s="17"/>
      <c r="I389" s="17"/>
      <c r="J389" s="17"/>
      <c r="K389" s="17"/>
      <c r="M389" s="17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199"/>
      <c r="AB389" s="244"/>
    </row>
    <row r="390" spans="1:28" s="41" customFormat="1" x14ac:dyDescent="0.35">
      <c r="A390" s="17"/>
      <c r="B390" s="27"/>
      <c r="C390" s="27"/>
      <c r="D390" s="17"/>
      <c r="E390" s="17"/>
      <c r="F390" s="17"/>
      <c r="G390" s="17"/>
      <c r="H390" s="17"/>
      <c r="I390" s="17"/>
      <c r="J390" s="17"/>
      <c r="K390" s="17"/>
      <c r="M390" s="17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199"/>
      <c r="AB390" s="244"/>
    </row>
    <row r="391" spans="1:28" s="41" customFormat="1" x14ac:dyDescent="0.35">
      <c r="A391" s="17"/>
      <c r="B391" s="27"/>
      <c r="C391" s="27"/>
      <c r="D391" s="17"/>
      <c r="E391" s="17"/>
      <c r="F391" s="17"/>
      <c r="G391" s="17"/>
      <c r="H391" s="17"/>
      <c r="I391" s="17"/>
      <c r="J391" s="17"/>
      <c r="K391" s="17"/>
      <c r="M391" s="17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199"/>
      <c r="AB391" s="244"/>
    </row>
    <row r="392" spans="1:28" s="41" customFormat="1" x14ac:dyDescent="0.35">
      <c r="A392" s="17"/>
      <c r="B392" s="27"/>
      <c r="C392" s="27"/>
      <c r="D392" s="17"/>
      <c r="E392" s="17"/>
      <c r="F392" s="17"/>
      <c r="G392" s="17"/>
      <c r="H392" s="17"/>
      <c r="I392" s="17"/>
      <c r="J392" s="17"/>
      <c r="K392" s="17"/>
      <c r="M392" s="17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199"/>
      <c r="AB392" s="244"/>
    </row>
    <row r="393" spans="1:28" s="41" customFormat="1" x14ac:dyDescent="0.35">
      <c r="A393" s="17"/>
      <c r="B393" s="27"/>
      <c r="C393" s="27"/>
      <c r="D393" s="17"/>
      <c r="E393" s="17"/>
      <c r="F393" s="17"/>
      <c r="G393" s="17"/>
      <c r="H393" s="17"/>
      <c r="I393" s="17"/>
      <c r="J393" s="17"/>
      <c r="K393" s="17"/>
      <c r="M393" s="17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199"/>
      <c r="AB393" s="244"/>
    </row>
    <row r="394" spans="1:28" s="41" customFormat="1" x14ac:dyDescent="0.35">
      <c r="A394" s="17"/>
      <c r="B394" s="27"/>
      <c r="C394" s="27"/>
      <c r="D394" s="17"/>
      <c r="E394" s="17"/>
      <c r="F394" s="17"/>
      <c r="G394" s="17"/>
      <c r="H394" s="17"/>
      <c r="I394" s="17"/>
      <c r="J394" s="17"/>
      <c r="K394" s="17"/>
      <c r="M394" s="17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199"/>
      <c r="AB394" s="244"/>
    </row>
    <row r="395" spans="1:28" s="41" customFormat="1" x14ac:dyDescent="0.35">
      <c r="A395" s="17"/>
      <c r="B395" s="27"/>
      <c r="C395" s="27"/>
      <c r="D395" s="17"/>
      <c r="E395" s="17"/>
      <c r="F395" s="17"/>
      <c r="G395" s="17"/>
      <c r="H395" s="17"/>
      <c r="I395" s="17"/>
      <c r="J395" s="17"/>
      <c r="K395" s="17"/>
      <c r="M395" s="17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199"/>
      <c r="AB395" s="244"/>
    </row>
    <row r="396" spans="1:28" s="41" customFormat="1" x14ac:dyDescent="0.35">
      <c r="A396" s="17"/>
      <c r="B396" s="27"/>
      <c r="C396" s="27"/>
      <c r="D396" s="17"/>
      <c r="E396" s="17"/>
      <c r="F396" s="17"/>
      <c r="G396" s="17"/>
      <c r="H396" s="17"/>
      <c r="I396" s="17"/>
      <c r="J396" s="17"/>
      <c r="K396" s="17"/>
      <c r="M396" s="17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199"/>
      <c r="AB396" s="244"/>
    </row>
    <row r="397" spans="1:28" s="41" customFormat="1" x14ac:dyDescent="0.35">
      <c r="A397" s="17"/>
      <c r="B397" s="27"/>
      <c r="C397" s="27"/>
      <c r="D397" s="17"/>
      <c r="E397" s="17"/>
      <c r="F397" s="17"/>
      <c r="G397" s="17"/>
      <c r="H397" s="17"/>
      <c r="I397" s="17"/>
      <c r="J397" s="17"/>
      <c r="K397" s="17"/>
      <c r="M397" s="17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199"/>
      <c r="AB397" s="244"/>
    </row>
    <row r="398" spans="1:28" s="41" customFormat="1" x14ac:dyDescent="0.35">
      <c r="A398" s="17"/>
      <c r="B398" s="27"/>
      <c r="C398" s="27"/>
      <c r="D398" s="17"/>
      <c r="E398" s="17"/>
      <c r="F398" s="17"/>
      <c r="G398" s="17"/>
      <c r="H398" s="17"/>
      <c r="I398" s="17"/>
      <c r="J398" s="17"/>
      <c r="K398" s="17"/>
      <c r="M398" s="17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199"/>
      <c r="AB398" s="244"/>
    </row>
    <row r="399" spans="1:28" s="41" customFormat="1" x14ac:dyDescent="0.35">
      <c r="A399" s="17"/>
      <c r="B399" s="27"/>
      <c r="C399" s="27"/>
      <c r="D399" s="17"/>
      <c r="E399" s="17"/>
      <c r="F399" s="17"/>
      <c r="G399" s="17"/>
      <c r="H399" s="17"/>
      <c r="I399" s="17"/>
      <c r="J399" s="17"/>
      <c r="K399" s="17"/>
      <c r="M399" s="17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199"/>
      <c r="AB399" s="244"/>
    </row>
    <row r="400" spans="1:28" s="41" customFormat="1" x14ac:dyDescent="0.35">
      <c r="A400" s="17"/>
      <c r="B400" s="27"/>
      <c r="C400" s="27"/>
      <c r="D400" s="17"/>
      <c r="E400" s="17"/>
      <c r="F400" s="17"/>
      <c r="G400" s="17"/>
      <c r="H400" s="17"/>
      <c r="I400" s="17"/>
      <c r="J400" s="17"/>
      <c r="K400" s="17"/>
      <c r="M400" s="17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199"/>
      <c r="AB400" s="244"/>
    </row>
    <row r="401" spans="1:28" s="41" customFormat="1" x14ac:dyDescent="0.35">
      <c r="A401" s="17"/>
      <c r="B401" s="27"/>
      <c r="C401" s="27"/>
      <c r="D401" s="17"/>
      <c r="E401" s="17"/>
      <c r="F401" s="17"/>
      <c r="G401" s="17"/>
      <c r="H401" s="17"/>
      <c r="I401" s="17"/>
      <c r="J401" s="17"/>
      <c r="K401" s="17"/>
      <c r="M401" s="17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199"/>
      <c r="AB401" s="244"/>
    </row>
    <row r="402" spans="1:28" s="41" customFormat="1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M402" s="17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199"/>
      <c r="AB402" s="244"/>
    </row>
    <row r="403" spans="1:28" s="41" customFormat="1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M403" s="17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199"/>
      <c r="AB403" s="244"/>
    </row>
    <row r="404" spans="1:28" s="41" customFormat="1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M404" s="17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199"/>
      <c r="AB404" s="244"/>
    </row>
    <row r="405" spans="1:28" s="41" customFormat="1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M405" s="17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199"/>
      <c r="AB405" s="244"/>
    </row>
    <row r="406" spans="1:28" s="41" customFormat="1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M406" s="17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199"/>
      <c r="AB406" s="244"/>
    </row>
    <row r="407" spans="1:28" s="41" customFormat="1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M407" s="17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199"/>
      <c r="AB407" s="244"/>
    </row>
    <row r="408" spans="1:28" s="41" customFormat="1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M408" s="17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199"/>
      <c r="AB408" s="244"/>
    </row>
    <row r="409" spans="1:28" s="41" customFormat="1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M409" s="17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199"/>
      <c r="AB409" s="244"/>
    </row>
    <row r="410" spans="1:28" s="41" customFormat="1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M410" s="17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199"/>
      <c r="AB410" s="244"/>
    </row>
    <row r="411" spans="1:28" s="41" customFormat="1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M411" s="17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199"/>
      <c r="AB411" s="244"/>
    </row>
    <row r="412" spans="1:28" s="41" customFormat="1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M412" s="17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199"/>
      <c r="AB412" s="244"/>
    </row>
    <row r="413" spans="1:28" s="41" customFormat="1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M413" s="17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199"/>
      <c r="AB413" s="244"/>
    </row>
    <row r="414" spans="1:28" s="41" customFormat="1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M414" s="17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199"/>
      <c r="AB414" s="244"/>
    </row>
    <row r="415" spans="1:28" s="41" customFormat="1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M415" s="17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199"/>
      <c r="AB415" s="244"/>
    </row>
    <row r="416" spans="1:28" s="41" customFormat="1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M416" s="17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199"/>
      <c r="AB416" s="244"/>
    </row>
    <row r="417" spans="1:28" s="41" customFormat="1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M417" s="17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199"/>
      <c r="AB417" s="244"/>
    </row>
    <row r="418" spans="1:28" s="41" customFormat="1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M418" s="17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199"/>
      <c r="AB418" s="244"/>
    </row>
    <row r="419" spans="1:28" s="41" customFormat="1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M419" s="17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199"/>
      <c r="AB419" s="244"/>
    </row>
    <row r="420" spans="1:28" s="41" customFormat="1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M420" s="17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199"/>
      <c r="AB420" s="244"/>
    </row>
    <row r="421" spans="1:28" s="41" customFormat="1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M421" s="17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199"/>
      <c r="AB421" s="244"/>
    </row>
    <row r="422" spans="1:28" s="41" customFormat="1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M422" s="17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199"/>
      <c r="AB422" s="244"/>
    </row>
    <row r="423" spans="1:28" s="41" customFormat="1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M423" s="17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199"/>
      <c r="AB423" s="244"/>
    </row>
    <row r="424" spans="1:28" s="41" customFormat="1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M424" s="17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199"/>
      <c r="AB424" s="244"/>
    </row>
    <row r="425" spans="1:28" s="41" customFormat="1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M425" s="17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199"/>
      <c r="AB425" s="244"/>
    </row>
    <row r="426" spans="1:28" s="41" customFormat="1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M426" s="17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199"/>
      <c r="AB426" s="244"/>
    </row>
    <row r="427" spans="1:28" s="41" customFormat="1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M427" s="17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199"/>
      <c r="AB427" s="244"/>
    </row>
    <row r="428" spans="1:28" s="41" customFormat="1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M428" s="17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199"/>
      <c r="AB428" s="244"/>
    </row>
    <row r="429" spans="1:28" s="41" customFormat="1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M429" s="17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199"/>
      <c r="AB429" s="244"/>
    </row>
    <row r="430" spans="1:28" s="41" customFormat="1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M430" s="17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199"/>
      <c r="AB430" s="244"/>
    </row>
    <row r="431" spans="1:28" s="41" customFormat="1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M431" s="17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199"/>
      <c r="AB431" s="244"/>
    </row>
    <row r="432" spans="1:28" s="41" customFormat="1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M432" s="17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199"/>
      <c r="AB432" s="244"/>
    </row>
    <row r="433" spans="1:28" s="41" customFormat="1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M433" s="17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199"/>
      <c r="AB433" s="244"/>
    </row>
    <row r="434" spans="1:28" s="41" customFormat="1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M434" s="17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199"/>
      <c r="AB434" s="244"/>
    </row>
    <row r="435" spans="1:28" s="41" customFormat="1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M435" s="17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199"/>
      <c r="AB435" s="244"/>
    </row>
    <row r="436" spans="1:28" s="41" customFormat="1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M436" s="17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199"/>
      <c r="AB436" s="244"/>
    </row>
    <row r="437" spans="1:28" s="41" customFormat="1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M437" s="17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199"/>
      <c r="AB437" s="244"/>
    </row>
    <row r="438" spans="1:28" s="41" customFormat="1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M438" s="17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199"/>
      <c r="AB438" s="244"/>
    </row>
    <row r="439" spans="1:28" s="41" customFormat="1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M439" s="17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199"/>
      <c r="AB439" s="244"/>
    </row>
    <row r="440" spans="1:28" s="41" customFormat="1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M440" s="17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199"/>
      <c r="AB440" s="244"/>
    </row>
    <row r="441" spans="1:28" s="41" customFormat="1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M441" s="17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199"/>
      <c r="AB441" s="244"/>
    </row>
    <row r="442" spans="1:28" s="41" customFormat="1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M442" s="17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199"/>
      <c r="AB442" s="244"/>
    </row>
    <row r="443" spans="1:28" s="41" customFormat="1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M443" s="17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199"/>
      <c r="AB443" s="244"/>
    </row>
    <row r="444" spans="1:28" s="41" customFormat="1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M444" s="17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199"/>
      <c r="AB444" s="244"/>
    </row>
    <row r="445" spans="1:28" s="41" customFormat="1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M445" s="17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199"/>
      <c r="AB445" s="244"/>
    </row>
    <row r="446" spans="1:28" s="41" customFormat="1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M446" s="17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199"/>
      <c r="AB446" s="244"/>
    </row>
    <row r="447" spans="1:28" s="41" customFormat="1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M447" s="17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199"/>
      <c r="AB447" s="244"/>
    </row>
    <row r="448" spans="1:28" s="41" customFormat="1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M448" s="17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199"/>
      <c r="AB448" s="244"/>
    </row>
    <row r="449" spans="1:28" s="41" customFormat="1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M449" s="17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199"/>
      <c r="AB449" s="244"/>
    </row>
    <row r="450" spans="1:28" s="41" customFormat="1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M450" s="17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199"/>
      <c r="AB450" s="244"/>
    </row>
    <row r="451" spans="1:28" s="41" customFormat="1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M451" s="17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199"/>
      <c r="AB451" s="244"/>
    </row>
    <row r="452" spans="1:28" s="41" customFormat="1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M452" s="17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199"/>
      <c r="AB452" s="244"/>
    </row>
    <row r="453" spans="1:28" s="41" customFormat="1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M453" s="17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199"/>
      <c r="AB453" s="244"/>
    </row>
    <row r="454" spans="1:28" s="41" customFormat="1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M454" s="17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199"/>
      <c r="AB454" s="244"/>
    </row>
    <row r="455" spans="1:28" s="41" customFormat="1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M455" s="17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199"/>
      <c r="AB455" s="244"/>
    </row>
    <row r="456" spans="1:28" s="41" customFormat="1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M456" s="17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199"/>
      <c r="AB456" s="244"/>
    </row>
    <row r="457" spans="1:28" s="41" customFormat="1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M457" s="17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199"/>
      <c r="AB457" s="244"/>
    </row>
    <row r="458" spans="1:28" s="41" customFormat="1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M458" s="17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199"/>
      <c r="AB458" s="244"/>
    </row>
    <row r="459" spans="1:28" s="41" customFormat="1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M459" s="17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199"/>
      <c r="AB459" s="244"/>
    </row>
    <row r="460" spans="1:28" s="41" customFormat="1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M460" s="17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199"/>
      <c r="AB460" s="244"/>
    </row>
    <row r="461" spans="1:28" s="41" customFormat="1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M461" s="17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199"/>
      <c r="AB461" s="244"/>
    </row>
    <row r="462" spans="1:28" s="41" customFormat="1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M462" s="17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199"/>
      <c r="AB462" s="244"/>
    </row>
    <row r="463" spans="1:28" s="41" customFormat="1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M463" s="17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199"/>
      <c r="AB463" s="244"/>
    </row>
    <row r="464" spans="1:28" s="41" customFormat="1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M464" s="17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199"/>
      <c r="AB464" s="244"/>
    </row>
    <row r="465" spans="1:28" s="41" customFormat="1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M465" s="17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199"/>
      <c r="AB465" s="244"/>
    </row>
    <row r="466" spans="1:28" s="41" customFormat="1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M466" s="17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199"/>
      <c r="AB466" s="244"/>
    </row>
    <row r="467" spans="1:28" s="41" customFormat="1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M467" s="17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199"/>
      <c r="AB467" s="244"/>
    </row>
    <row r="468" spans="1:28" s="41" customFormat="1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M468" s="17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199"/>
      <c r="AB468" s="244"/>
    </row>
    <row r="469" spans="1:28" s="41" customFormat="1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M469" s="17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199"/>
      <c r="AB469" s="244"/>
    </row>
    <row r="470" spans="1:28" s="41" customFormat="1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M470" s="17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199"/>
      <c r="AB470" s="244"/>
    </row>
    <row r="471" spans="1:28" s="41" customFormat="1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M471" s="17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199"/>
      <c r="AB471" s="244"/>
    </row>
    <row r="472" spans="1:28" s="41" customFormat="1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M472" s="17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199"/>
      <c r="AB472" s="244"/>
    </row>
    <row r="473" spans="1:28" s="41" customFormat="1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M473" s="17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199"/>
      <c r="AB473" s="244"/>
    </row>
    <row r="474" spans="1:28" s="41" customFormat="1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M474" s="17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199"/>
      <c r="AB474" s="244"/>
    </row>
    <row r="475" spans="1:28" s="41" customFormat="1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M475" s="17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199"/>
      <c r="AB475" s="244"/>
    </row>
    <row r="476" spans="1:28" s="41" customFormat="1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M476" s="17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199"/>
      <c r="AB476" s="244"/>
    </row>
    <row r="477" spans="1:28" s="41" customFormat="1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M477" s="17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199"/>
      <c r="AB477" s="244"/>
    </row>
    <row r="478" spans="1:28" s="41" customFormat="1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M478" s="17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199"/>
      <c r="AB478" s="244"/>
    </row>
    <row r="479" spans="1:28" s="41" customFormat="1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M479" s="17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199"/>
      <c r="AB479" s="244"/>
    </row>
    <row r="480" spans="1:28" s="41" customFormat="1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M480" s="17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199"/>
      <c r="AB480" s="244"/>
    </row>
    <row r="481" spans="1:28" s="41" customFormat="1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M481" s="17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199"/>
      <c r="AB481" s="244"/>
    </row>
    <row r="482" spans="1:28" s="41" customFormat="1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M482" s="17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199"/>
      <c r="AB482" s="244"/>
    </row>
    <row r="483" spans="1:28" s="41" customFormat="1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M483" s="17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199"/>
      <c r="AB483" s="244"/>
    </row>
    <row r="484" spans="1:28" s="41" customFormat="1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M484" s="17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199"/>
      <c r="AB484" s="244"/>
    </row>
    <row r="485" spans="1:28" s="41" customFormat="1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M485" s="17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199"/>
      <c r="AB485" s="244"/>
    </row>
    <row r="486" spans="1:28" s="41" customFormat="1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M486" s="17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199"/>
      <c r="AB486" s="244"/>
    </row>
    <row r="487" spans="1:28" s="41" customFormat="1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M487" s="17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199"/>
      <c r="AB487" s="244"/>
    </row>
    <row r="488" spans="1:28" s="41" customFormat="1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M488" s="17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199"/>
      <c r="AB488" s="244"/>
    </row>
    <row r="489" spans="1:28" s="41" customFormat="1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M489" s="17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199"/>
      <c r="AB489" s="244"/>
    </row>
    <row r="490" spans="1:28" s="41" customFormat="1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M490" s="17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199"/>
      <c r="AB490" s="244"/>
    </row>
    <row r="491" spans="1:28" s="41" customForma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M491" s="17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199"/>
      <c r="AB491" s="244"/>
    </row>
    <row r="492" spans="1:28" s="41" customForma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M492" s="17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199"/>
      <c r="AB492" s="244"/>
    </row>
    <row r="493" spans="1:28" s="41" customFormat="1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M493" s="17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199"/>
      <c r="AB493" s="244"/>
    </row>
    <row r="494" spans="1:28" s="41" customFormat="1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M494" s="17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199"/>
      <c r="AB494" s="244"/>
    </row>
    <row r="495" spans="1:28" s="41" customFormat="1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M495" s="17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199"/>
      <c r="AB495" s="244"/>
    </row>
    <row r="496" spans="1:28" s="41" customFormat="1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M496" s="17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199"/>
      <c r="AB496" s="244"/>
    </row>
    <row r="497" spans="1:28" s="41" customFormat="1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M497" s="17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199"/>
      <c r="AB497" s="244"/>
    </row>
    <row r="498" spans="1:28" s="41" customFormat="1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M498" s="17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199"/>
      <c r="AB498" s="244"/>
    </row>
    <row r="499" spans="1:28" s="41" customFormat="1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M499" s="17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199"/>
      <c r="AB499" s="244"/>
    </row>
    <row r="500" spans="1:28" s="41" customFormat="1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M500" s="17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199"/>
      <c r="AB500" s="244"/>
    </row>
    <row r="501" spans="1:28" s="41" customFormat="1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M501" s="17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199"/>
      <c r="AB501" s="244"/>
    </row>
    <row r="502" spans="1:28" s="41" customFormat="1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M502" s="17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199"/>
      <c r="AB502" s="244"/>
    </row>
    <row r="503" spans="1:28" s="41" customFormat="1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M503" s="17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199"/>
      <c r="AB503" s="244"/>
    </row>
    <row r="504" spans="1:28" s="41" customFormat="1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M504" s="17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199"/>
      <c r="AB504" s="244"/>
    </row>
    <row r="505" spans="1:28" s="41" customFormat="1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M505" s="17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199"/>
      <c r="AB505" s="244"/>
    </row>
    <row r="506" spans="1:28" s="41" customFormat="1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M506" s="17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199"/>
      <c r="AB506" s="244"/>
    </row>
    <row r="507" spans="1:28" s="41" customFormat="1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M507" s="17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199"/>
      <c r="AB507" s="244"/>
    </row>
    <row r="508" spans="1:28" s="41" customFormat="1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M508" s="17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199"/>
      <c r="AB508" s="244"/>
    </row>
    <row r="509" spans="1:28" s="41" customFormat="1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M509" s="17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199"/>
      <c r="AB509" s="244"/>
    </row>
    <row r="510" spans="1:28" s="41" customFormat="1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M510" s="17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199"/>
      <c r="AB510" s="244"/>
    </row>
    <row r="511" spans="1:28" s="41" customFormat="1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M511" s="17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199"/>
      <c r="AB511" s="244"/>
    </row>
    <row r="512" spans="1:28" s="41" customFormat="1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M512" s="17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199"/>
      <c r="AB512" s="244"/>
    </row>
    <row r="513" spans="1:28" s="41" customFormat="1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M513" s="17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199"/>
      <c r="AB513" s="244"/>
    </row>
    <row r="514" spans="1:28" s="41" customFormat="1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M514" s="17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199"/>
      <c r="AB514" s="244"/>
    </row>
    <row r="515" spans="1:28" s="41" customFormat="1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M515" s="17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199"/>
      <c r="AB515" s="244"/>
    </row>
    <row r="516" spans="1:28" s="41" customFormat="1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M516" s="17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199"/>
      <c r="AB516" s="244"/>
    </row>
    <row r="517" spans="1:28" s="41" customFormat="1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M517" s="17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199"/>
      <c r="AB517" s="244"/>
    </row>
    <row r="518" spans="1:28" s="41" customFormat="1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M518" s="17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199"/>
      <c r="AB518" s="244"/>
    </row>
    <row r="519" spans="1:28" s="41" customFormat="1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M519" s="17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199"/>
      <c r="AB519" s="244"/>
    </row>
    <row r="520" spans="1:28" s="41" customFormat="1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M520" s="17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199"/>
      <c r="AB520" s="244"/>
    </row>
    <row r="521" spans="1:28" s="41" customFormat="1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M521" s="17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199"/>
      <c r="AB521" s="244"/>
    </row>
    <row r="522" spans="1:28" s="41" customFormat="1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M522" s="17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199"/>
      <c r="AB522" s="244"/>
    </row>
    <row r="523" spans="1:28" s="41" customFormat="1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M523" s="17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199"/>
      <c r="AB523" s="244"/>
    </row>
    <row r="524" spans="1:28" s="41" customFormat="1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M524" s="17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199"/>
      <c r="AB524" s="244"/>
    </row>
    <row r="525" spans="1:28" s="41" customFormat="1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M525" s="17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199"/>
      <c r="AB525" s="244"/>
    </row>
    <row r="526" spans="1:28" s="41" customFormat="1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M526" s="17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199"/>
      <c r="AB526" s="244"/>
    </row>
    <row r="527" spans="1:28" s="41" customFormat="1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M527" s="17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199"/>
      <c r="AB527" s="244"/>
    </row>
    <row r="528" spans="1:28" s="41" customFormat="1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M528" s="17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199"/>
      <c r="AB528" s="244"/>
    </row>
    <row r="529" spans="1:28" s="41" customFormat="1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M529" s="17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199"/>
      <c r="AB529" s="244"/>
    </row>
    <row r="530" spans="1:28" s="41" customFormat="1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M530" s="17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199"/>
      <c r="AB530" s="244"/>
    </row>
    <row r="531" spans="1:28" s="41" customFormat="1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M531" s="17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199"/>
      <c r="AB531" s="244"/>
    </row>
    <row r="532" spans="1:28" s="41" customFormat="1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M532" s="17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199"/>
      <c r="AB532" s="244"/>
    </row>
    <row r="533" spans="1:28" s="41" customFormat="1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M533" s="17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199"/>
      <c r="AB533" s="244"/>
    </row>
    <row r="534" spans="1:28" s="41" customFormat="1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M534" s="17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199"/>
      <c r="AB534" s="244"/>
    </row>
    <row r="535" spans="1:28" s="41" customFormat="1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M535" s="17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199"/>
      <c r="AB535" s="244"/>
    </row>
    <row r="536" spans="1:28" s="41" customFormat="1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M536" s="17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199"/>
      <c r="AB536" s="244"/>
    </row>
    <row r="537" spans="1:28" s="41" customFormat="1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M537" s="17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199"/>
      <c r="AB537" s="244"/>
    </row>
    <row r="538" spans="1:28" s="41" customFormat="1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M538" s="17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199"/>
      <c r="AB538" s="244"/>
    </row>
    <row r="539" spans="1:28" s="41" customFormat="1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M539" s="17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199"/>
      <c r="AB539" s="244"/>
    </row>
    <row r="540" spans="1:28" s="41" customFormat="1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M540" s="17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199"/>
      <c r="AB540" s="244"/>
    </row>
    <row r="541" spans="1:28" s="41" customFormat="1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M541" s="17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199"/>
      <c r="AB541" s="244"/>
    </row>
    <row r="542" spans="1:28" s="41" customFormat="1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M542" s="17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199"/>
      <c r="AB542" s="244"/>
    </row>
    <row r="543" spans="1:28" s="41" customFormat="1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M543" s="17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199"/>
      <c r="AB543" s="244"/>
    </row>
    <row r="544" spans="1:28" s="41" customFormat="1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M544" s="17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199"/>
      <c r="AB544" s="244"/>
    </row>
    <row r="545" spans="1:28" s="41" customFormat="1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M545" s="17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199"/>
      <c r="AB545" s="244"/>
    </row>
    <row r="546" spans="1:28" s="41" customFormat="1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M546" s="17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199"/>
      <c r="AB546" s="244"/>
    </row>
    <row r="547" spans="1:28" s="41" customFormat="1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M547" s="17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199"/>
      <c r="AB547" s="244"/>
    </row>
    <row r="548" spans="1:28" s="41" customFormat="1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M548" s="17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199"/>
      <c r="AB548" s="244"/>
    </row>
    <row r="549" spans="1:28" s="41" customFormat="1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M549" s="17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199"/>
      <c r="AB549" s="244"/>
    </row>
    <row r="550" spans="1:28" s="41" customFormat="1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M550" s="17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199"/>
      <c r="AB550" s="244"/>
    </row>
    <row r="551" spans="1:28" s="41" customFormat="1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M551" s="17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199"/>
      <c r="AB551" s="244"/>
    </row>
    <row r="552" spans="1:28" s="41" customFormat="1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M552" s="17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199"/>
      <c r="AB552" s="244"/>
    </row>
    <row r="553" spans="1:28" s="41" customFormat="1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M553" s="17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199"/>
      <c r="AB553" s="244"/>
    </row>
    <row r="554" spans="1:28" s="41" customFormat="1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M554" s="17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199"/>
      <c r="AB554" s="244"/>
    </row>
    <row r="555" spans="1:28" s="41" customFormat="1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M555" s="17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199"/>
      <c r="AB555" s="244"/>
    </row>
    <row r="556" spans="1:28" s="41" customFormat="1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M556" s="17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199"/>
      <c r="AB556" s="244"/>
    </row>
    <row r="557" spans="1:28" s="41" customFormat="1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M557" s="17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199"/>
      <c r="AB557" s="244"/>
    </row>
    <row r="558" spans="1:28" s="41" customFormat="1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M558" s="17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199"/>
      <c r="AB558" s="244"/>
    </row>
    <row r="559" spans="1:28" s="41" customFormat="1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M559" s="17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199"/>
      <c r="AB559" s="244"/>
    </row>
    <row r="560" spans="1:28" s="41" customFormat="1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M560" s="17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199"/>
      <c r="AB560" s="244"/>
    </row>
    <row r="561" spans="1:28" s="41" customFormat="1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M561" s="17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199"/>
      <c r="AB561" s="244"/>
    </row>
    <row r="562" spans="1:28" s="41" customFormat="1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M562" s="17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199"/>
      <c r="AB562" s="244"/>
    </row>
    <row r="563" spans="1:28" s="41" customFormat="1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M563" s="17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199"/>
      <c r="AB563" s="244"/>
    </row>
    <row r="564" spans="1:28" s="41" customFormat="1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M564" s="17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199"/>
      <c r="AB564" s="244"/>
    </row>
    <row r="565" spans="1:28" s="41" customFormat="1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M565" s="17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199"/>
      <c r="AB565" s="244"/>
    </row>
    <row r="566" spans="1:28" s="41" customFormat="1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M566" s="17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199"/>
      <c r="AB566" s="244"/>
    </row>
    <row r="567" spans="1:28" s="41" customFormat="1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M567" s="17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199"/>
      <c r="AB567" s="244"/>
    </row>
    <row r="568" spans="1:28" s="41" customFormat="1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M568" s="17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199"/>
      <c r="AB568" s="244"/>
    </row>
    <row r="569" spans="1:28" s="41" customFormat="1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M569" s="17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199"/>
      <c r="AB569" s="244"/>
    </row>
    <row r="570" spans="1:28" s="41" customFormat="1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M570" s="17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199"/>
      <c r="AB570" s="244"/>
    </row>
    <row r="571" spans="1:28" s="41" customFormat="1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M571" s="17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199"/>
      <c r="AB571" s="244"/>
    </row>
    <row r="572" spans="1:28" s="41" customFormat="1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M572" s="17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199"/>
      <c r="AB572" s="244"/>
    </row>
    <row r="573" spans="1:28" s="41" customFormat="1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M573" s="17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199"/>
      <c r="AB573" s="244"/>
    </row>
    <row r="574" spans="1:28" s="41" customFormat="1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M574" s="17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199"/>
      <c r="AB574" s="244"/>
    </row>
    <row r="575" spans="1:28" s="41" customFormat="1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M575" s="17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199"/>
      <c r="AB575" s="244"/>
    </row>
    <row r="576" spans="1:28" s="41" customFormat="1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M576" s="17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199"/>
      <c r="AB576" s="244"/>
    </row>
    <row r="577" spans="1:28" s="41" customFormat="1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M577" s="17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199"/>
      <c r="AB577" s="244"/>
    </row>
    <row r="578" spans="1:28" s="41" customFormat="1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M578" s="17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199"/>
      <c r="AB578" s="244"/>
    </row>
    <row r="579" spans="1:28" s="41" customFormat="1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M579" s="17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199"/>
      <c r="AB579" s="244"/>
    </row>
    <row r="580" spans="1:28" s="41" customFormat="1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M580" s="17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199"/>
      <c r="AB580" s="244"/>
    </row>
    <row r="581" spans="1:28" s="41" customFormat="1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M581" s="17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199"/>
      <c r="AB581" s="244"/>
    </row>
    <row r="582" spans="1:28" s="41" customFormat="1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M582" s="17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199"/>
      <c r="AB582" s="244"/>
    </row>
    <row r="583" spans="1:28" s="41" customFormat="1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M583" s="17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199"/>
      <c r="AB583" s="244"/>
    </row>
    <row r="584" spans="1:28" s="41" customFormat="1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M584" s="17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199"/>
      <c r="AB584" s="244"/>
    </row>
    <row r="585" spans="1:28" s="41" customFormat="1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M585" s="17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199"/>
      <c r="AB585" s="244"/>
    </row>
    <row r="586" spans="1:28" s="41" customFormat="1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M586" s="17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199"/>
      <c r="AB586" s="244"/>
    </row>
    <row r="587" spans="1:28" s="41" customFormat="1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M587" s="17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199"/>
      <c r="AB587" s="244"/>
    </row>
    <row r="588" spans="1:28" s="41" customFormat="1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M588" s="17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199"/>
      <c r="AB588" s="244"/>
    </row>
    <row r="589" spans="1:28" s="41" customFormat="1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M589" s="17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199"/>
      <c r="AB589" s="244"/>
    </row>
    <row r="590" spans="1:28" s="41" customFormat="1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M590" s="17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199"/>
      <c r="AB590" s="244"/>
    </row>
    <row r="591" spans="1:28" s="41" customFormat="1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M591" s="17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199"/>
      <c r="AB591" s="244"/>
    </row>
    <row r="592" spans="1:28" s="41" customFormat="1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M592" s="17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199"/>
      <c r="AB592" s="244"/>
    </row>
    <row r="593" spans="1:28" s="41" customFormat="1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M593" s="17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199"/>
      <c r="AB593" s="244"/>
    </row>
    <row r="594" spans="1:28" s="41" customFormat="1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M594" s="17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199"/>
      <c r="AB594" s="244"/>
    </row>
    <row r="595" spans="1:28" s="41" customFormat="1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M595" s="17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199"/>
      <c r="AB595" s="244"/>
    </row>
    <row r="596" spans="1:28" s="41" customFormat="1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M596" s="17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199"/>
      <c r="AB596" s="244"/>
    </row>
    <row r="597" spans="1:28" s="41" customFormat="1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M597" s="17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199"/>
      <c r="AB597" s="244"/>
    </row>
    <row r="598" spans="1:28" s="41" customFormat="1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M598" s="17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199"/>
      <c r="AB598" s="244"/>
    </row>
    <row r="599" spans="1:28" s="41" customFormat="1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M599" s="17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199"/>
      <c r="AB599" s="244"/>
    </row>
    <row r="600" spans="1:28" s="41" customFormat="1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M600" s="17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199"/>
      <c r="AB600" s="244"/>
    </row>
    <row r="601" spans="1:28" s="41" customFormat="1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M601" s="17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199"/>
      <c r="AB601" s="244"/>
    </row>
    <row r="602" spans="1:28" s="41" customFormat="1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M602" s="17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199"/>
      <c r="AB602" s="244"/>
    </row>
    <row r="603" spans="1:28" s="41" customFormat="1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M603" s="17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199"/>
      <c r="AB603" s="244"/>
    </row>
    <row r="604" spans="1:28" s="41" customFormat="1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M604" s="17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199"/>
      <c r="AB604" s="244"/>
    </row>
    <row r="605" spans="1:28" s="41" customFormat="1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M605" s="17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199"/>
      <c r="AB605" s="244"/>
    </row>
    <row r="606" spans="1:28" s="41" customFormat="1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M606" s="17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199"/>
      <c r="AB606" s="244"/>
    </row>
    <row r="607" spans="1:28" s="41" customFormat="1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M607" s="17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199"/>
      <c r="AB607" s="244"/>
    </row>
    <row r="608" spans="1:28" s="41" customFormat="1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M608" s="17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199"/>
      <c r="AB608" s="244"/>
    </row>
    <row r="609" spans="1:28" s="41" customFormat="1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M609" s="17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199"/>
      <c r="AB609" s="244"/>
    </row>
    <row r="610" spans="1:28" s="41" customFormat="1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M610" s="17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199"/>
      <c r="AB610" s="244"/>
    </row>
    <row r="611" spans="1:28" s="41" customFormat="1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M611" s="17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199"/>
      <c r="AB611" s="244"/>
    </row>
    <row r="612" spans="1:28" s="41" customFormat="1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M612" s="17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199"/>
      <c r="AB612" s="244"/>
    </row>
    <row r="613" spans="1:28" s="41" customFormat="1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M613" s="17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199"/>
      <c r="AB613" s="244"/>
    </row>
    <row r="614" spans="1:28" s="41" customFormat="1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M614" s="17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199"/>
      <c r="AB614" s="244"/>
    </row>
    <row r="615" spans="1:28" s="41" customFormat="1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M615" s="17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199"/>
      <c r="AB615" s="244"/>
    </row>
    <row r="616" spans="1:28" s="41" customFormat="1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M616" s="17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199"/>
      <c r="AB616" s="244"/>
    </row>
    <row r="617" spans="1:28" s="41" customFormat="1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M617" s="17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199"/>
      <c r="AB617" s="244"/>
    </row>
    <row r="618" spans="1:28" s="41" customFormat="1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M618" s="17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199"/>
      <c r="AB618" s="244"/>
    </row>
    <row r="619" spans="1:28" s="41" customFormat="1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M619" s="17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199"/>
      <c r="AB619" s="244"/>
    </row>
    <row r="620" spans="1:28" s="41" customFormat="1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M620" s="17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199"/>
      <c r="AB620" s="244"/>
    </row>
    <row r="621" spans="1:28" s="41" customFormat="1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M621" s="17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199"/>
      <c r="AB621" s="244"/>
    </row>
    <row r="622" spans="1:28" s="41" customFormat="1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M622" s="17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199"/>
      <c r="AB622" s="244"/>
    </row>
    <row r="623" spans="1:28" s="41" customFormat="1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M623" s="17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199"/>
      <c r="AB623" s="244"/>
    </row>
    <row r="624" spans="1:28" s="41" customFormat="1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M624" s="17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199"/>
      <c r="AB624" s="244"/>
    </row>
    <row r="625" spans="1:28" s="41" customFormat="1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M625" s="17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199"/>
      <c r="AB625" s="244"/>
    </row>
    <row r="626" spans="1:28" s="41" customFormat="1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M626" s="17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199"/>
      <c r="AB626" s="244"/>
    </row>
    <row r="627" spans="1:28" s="41" customFormat="1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M627" s="17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199"/>
      <c r="AB627" s="244"/>
    </row>
    <row r="628" spans="1:28" s="41" customFormat="1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M628" s="17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199"/>
      <c r="AB628" s="244"/>
    </row>
    <row r="629" spans="1:28" s="41" customFormat="1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M629" s="17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199"/>
      <c r="AB629" s="244"/>
    </row>
    <row r="630" spans="1:28" s="41" customFormat="1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M630" s="17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199"/>
      <c r="AB630" s="244"/>
    </row>
    <row r="631" spans="1:28" s="41" customFormat="1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M631" s="17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199"/>
      <c r="AB631" s="244"/>
    </row>
    <row r="632" spans="1:28" s="41" customFormat="1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M632" s="17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199"/>
      <c r="AB632" s="244"/>
    </row>
    <row r="633" spans="1:28" s="41" customFormat="1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M633" s="17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199"/>
      <c r="AB633" s="244"/>
    </row>
    <row r="634" spans="1:28" s="41" customFormat="1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M634" s="17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199"/>
      <c r="AB634" s="244"/>
    </row>
    <row r="635" spans="1:28" s="41" customFormat="1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M635" s="17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199"/>
      <c r="AB635" s="244"/>
    </row>
    <row r="636" spans="1:28" s="41" customFormat="1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M636" s="17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199"/>
      <c r="AB636" s="244"/>
    </row>
    <row r="637" spans="1:28" s="41" customFormat="1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M637" s="17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199"/>
      <c r="AB637" s="244"/>
    </row>
    <row r="638" spans="1:28" s="41" customFormat="1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M638" s="17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199"/>
      <c r="AB638" s="244"/>
    </row>
    <row r="639" spans="1:28" s="41" customFormat="1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M639" s="17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199"/>
      <c r="AB639" s="244"/>
    </row>
    <row r="640" spans="1:28" s="41" customFormat="1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M640" s="17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199"/>
      <c r="AB640" s="244"/>
    </row>
    <row r="641" spans="1:28" s="41" customFormat="1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M641" s="17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199"/>
      <c r="AB641" s="244"/>
    </row>
    <row r="642" spans="1:28" s="41" customFormat="1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M642" s="17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199"/>
      <c r="AB642" s="244"/>
    </row>
    <row r="643" spans="1:28" s="41" customFormat="1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M643" s="17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199"/>
      <c r="AB643" s="244"/>
    </row>
    <row r="644" spans="1:28" s="41" customFormat="1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M644" s="17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199"/>
      <c r="AB644" s="244"/>
    </row>
    <row r="645" spans="1:28" s="41" customFormat="1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M645" s="17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199"/>
      <c r="AB645" s="244"/>
    </row>
    <row r="646" spans="1:28" s="41" customFormat="1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M646" s="17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199"/>
      <c r="AB646" s="244"/>
    </row>
    <row r="647" spans="1:28" s="41" customFormat="1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M647" s="17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199"/>
      <c r="AB647" s="244"/>
    </row>
    <row r="648" spans="1:28" s="41" customFormat="1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M648" s="17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199"/>
      <c r="AB648" s="244"/>
    </row>
    <row r="649" spans="1:28" s="41" customFormat="1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M649" s="17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199"/>
      <c r="AB649" s="244"/>
    </row>
    <row r="650" spans="1:28" s="41" customFormat="1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M650" s="17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199"/>
      <c r="AB650" s="244"/>
    </row>
    <row r="651" spans="1:28" s="41" customFormat="1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M651" s="17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199"/>
      <c r="AB651" s="244"/>
    </row>
    <row r="652" spans="1:28" s="41" customFormat="1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M652" s="17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199"/>
      <c r="AB652" s="244"/>
    </row>
    <row r="653" spans="1:28" s="41" customFormat="1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M653" s="17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199"/>
      <c r="AB653" s="244"/>
    </row>
    <row r="654" spans="1:28" s="41" customFormat="1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M654" s="17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199"/>
      <c r="AB654" s="244"/>
    </row>
    <row r="655" spans="1:28" s="41" customFormat="1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M655" s="17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199"/>
      <c r="AB655" s="244"/>
    </row>
    <row r="656" spans="1:28" s="41" customFormat="1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M656" s="17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199"/>
      <c r="AB656" s="244"/>
    </row>
    <row r="657" spans="1:28" s="41" customFormat="1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M657" s="17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199"/>
      <c r="AB657" s="244"/>
    </row>
    <row r="658" spans="1:28" s="41" customFormat="1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M658" s="17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199"/>
      <c r="AB658" s="244"/>
    </row>
    <row r="659" spans="1:28" s="41" customFormat="1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M659" s="17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199"/>
      <c r="AB659" s="244"/>
    </row>
    <row r="660" spans="1:28" s="41" customFormat="1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M660" s="17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199"/>
      <c r="AB660" s="244"/>
    </row>
    <row r="661" spans="1:28" s="41" customFormat="1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M661" s="17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199"/>
      <c r="AB661" s="244"/>
    </row>
    <row r="662" spans="1:28" s="41" customFormat="1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M662" s="17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199"/>
      <c r="AB662" s="244"/>
    </row>
    <row r="663" spans="1:28" s="41" customFormat="1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M663" s="17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199"/>
      <c r="AB663" s="244"/>
    </row>
    <row r="664" spans="1:28" s="41" customFormat="1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M664" s="17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199"/>
      <c r="AB664" s="244"/>
    </row>
    <row r="665" spans="1:28" s="41" customFormat="1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M665" s="17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199"/>
      <c r="AB665" s="244"/>
    </row>
    <row r="666" spans="1:28" s="41" customFormat="1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M666" s="17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199"/>
      <c r="AB666" s="244"/>
    </row>
    <row r="667" spans="1:28" s="41" customFormat="1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M667" s="17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199"/>
      <c r="AB667" s="244"/>
    </row>
    <row r="668" spans="1:28" s="41" customFormat="1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M668" s="17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199"/>
      <c r="AB668" s="244"/>
    </row>
    <row r="669" spans="1:28" s="41" customFormat="1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M669" s="17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199"/>
      <c r="AB669" s="244"/>
    </row>
    <row r="670" spans="1:28" s="41" customFormat="1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M670" s="17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199"/>
      <c r="AB670" s="244"/>
    </row>
    <row r="671" spans="1:28" s="41" customFormat="1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M671" s="17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199"/>
      <c r="AB671" s="244"/>
    </row>
    <row r="672" spans="1:28" s="41" customFormat="1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M672" s="17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199"/>
      <c r="AB672" s="244"/>
    </row>
    <row r="673" spans="1:28" s="41" customFormat="1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M673" s="17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199"/>
      <c r="AB673" s="244"/>
    </row>
    <row r="674" spans="1:28" s="41" customFormat="1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M674" s="17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199"/>
      <c r="AB674" s="244"/>
    </row>
    <row r="675" spans="1:28" s="41" customFormat="1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M675" s="17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199"/>
      <c r="AB675" s="244"/>
    </row>
    <row r="676" spans="1:28" s="41" customFormat="1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M676" s="17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199"/>
      <c r="AB676" s="244"/>
    </row>
    <row r="677" spans="1:28" s="41" customFormat="1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M677" s="17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199"/>
      <c r="AB677" s="244"/>
    </row>
    <row r="678" spans="1:28" s="41" customFormat="1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M678" s="17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199"/>
      <c r="AB678" s="244"/>
    </row>
  </sheetData>
  <sheetProtection algorithmName="SHA-512" hashValue="ewuyUoIauN1O9IqbTactSoQtwT9L/XM9ZA+taqQ/8aZKbbNIkmEableN6FoOpkAXWHwyvvkHSWcpVOb5BkKWFQ==" saltValue="WgWbeZ1aZIzTkpjxHKx8CQ==" spinCount="100000" sheet="1" formatCells="0" formatColumns="0" formatRows="0" insertRows="0" deleteRows="0" selectLockedCells="1"/>
  <mergeCells count="16">
    <mergeCell ref="A5:A6"/>
    <mergeCell ref="N5:N6"/>
    <mergeCell ref="B1:N1"/>
    <mergeCell ref="B2:N2"/>
    <mergeCell ref="B3:N3"/>
    <mergeCell ref="B5:B6"/>
    <mergeCell ref="C5:C6"/>
    <mergeCell ref="D5:D6"/>
    <mergeCell ref="E5:E6"/>
    <mergeCell ref="M5:M6"/>
    <mergeCell ref="F5:F6"/>
    <mergeCell ref="G5:G6"/>
    <mergeCell ref="H5:H6"/>
    <mergeCell ref="I5:J5"/>
    <mergeCell ref="K5:K6"/>
    <mergeCell ref="L5:L6"/>
  </mergeCells>
  <dataValidations count="8">
    <dataValidation type="list" allowBlank="1" showInputMessage="1" showErrorMessage="1" sqref="C274:D421" xr:uid="{421E2FCE-9128-438E-B9F2-2FF30041DB17}">
      <formula1>$O$5:$O$265</formula1>
    </dataValidation>
    <dataValidation type="list" allowBlank="1" showInputMessage="1" showErrorMessage="1" sqref="G7:G273" xr:uid="{701076B9-0266-41AE-A1E4-22AE4E90F235}">
      <formula1>"Hosted,Co-hosted,Attended"</formula1>
    </dataValidation>
    <dataValidation type="list" allowBlank="1" showInputMessage="1" showErrorMessage="1" sqref="G7:G273" xr:uid="{7C5447F8-9BAC-4FA0-9366-5B628348B9CF}">
      <formula1>"Yes,No"</formula1>
    </dataValidation>
    <dataValidation type="list" allowBlank="1" showInputMessage="1" showErrorMessage="1" sqref="F7:F273" xr:uid="{7BEB9571-49F3-4728-BB9E-7B223B611B84}">
      <formula1>"Hosted,Co-hosted"</formula1>
    </dataValidation>
    <dataValidation type="list" allowBlank="1" showInputMessage="1" showErrorMessage="1" sqref="N7:N273" xr:uid="{B8D4F731-8CB2-4D79-AFCB-76DCA90EBEC4}">
      <formula1>"Q1,Q2,Q3,Q4"</formula1>
    </dataValidation>
    <dataValidation type="list" allowBlank="1" showInputMessage="1" showErrorMessage="1" sqref="E12:E273" xr:uid="{24610C5F-3ED1-431F-803F-D73C7C815C78}">
      <formula1>"Businesses,Small Business Liaison Officers (SBLOs),Businesses and Accelerator Staff,Businesses and SBLOs,Accelerator Staff and SBLOs,All of the Above,Others"</formula1>
    </dataValidation>
    <dataValidation type="list" allowBlank="1" showInputMessage="1" showErrorMessage="1" sqref="E7:E11" xr:uid="{A346D32A-E12F-4FB8-9CD2-E3385AEAA7BA}">
      <formula1>"Businesses,Small Business Liaison Officers (SBLOs),Businesses and SBLOs,All of the Above,Others"</formula1>
    </dataValidation>
    <dataValidation type="list" allowBlank="1" showInputMessage="1" showErrorMessage="1" sqref="C7:D273" xr:uid="{25B5B576-3C68-431A-89B6-9256690D7773}">
      <formula1>$AA$8:$AA$16</formula1>
    </dataValidation>
  </dataValidation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6652-81F3-4158-8F3F-F00D5170D53E}">
  <sheetPr>
    <tabColor rgb="FFFFC000"/>
  </sheetPr>
  <dimension ref="A1:AF405"/>
  <sheetViews>
    <sheetView showGridLines="0" zoomScale="120" zoomScaleNormal="120" workbookViewId="0">
      <pane ySplit="9" topLeftCell="A10" activePane="bottomLeft" state="frozen"/>
      <selection activeCell="B13" sqref="B13"/>
      <selection pane="bottomLeft" activeCell="A10" sqref="A10:S48"/>
    </sheetView>
  </sheetViews>
  <sheetFormatPr defaultColWidth="8.81640625" defaultRowHeight="13" x14ac:dyDescent="0.35"/>
  <cols>
    <col min="1" max="1" width="17.54296875" style="13" customWidth="1"/>
    <col min="2" max="2" width="22.81640625" style="13" customWidth="1"/>
    <col min="3" max="3" width="21" style="13" customWidth="1"/>
    <col min="4" max="4" width="22.453125" style="9" customWidth="1"/>
    <col min="5" max="5" width="21.81640625" style="9" customWidth="1"/>
    <col min="6" max="6" width="25.54296875" style="9" customWidth="1"/>
    <col min="7" max="7" width="15.453125" style="9" customWidth="1"/>
    <col min="8" max="9" width="22.54296875" style="11" customWidth="1"/>
    <col min="10" max="11" width="18.453125" style="13" customWidth="1"/>
    <col min="12" max="13" width="23.81640625" style="13" customWidth="1"/>
    <col min="14" max="14" width="18.453125" style="13" customWidth="1"/>
    <col min="15" max="15" width="22.81640625" style="13" customWidth="1"/>
    <col min="16" max="17" width="18.453125" style="13" customWidth="1"/>
    <col min="18" max="18" width="28.81640625" style="13" customWidth="1"/>
    <col min="19" max="19" width="18.453125" style="13" customWidth="1"/>
    <col min="20" max="20" width="6.453125" style="13" customWidth="1"/>
    <col min="21" max="28" width="18.453125" style="13" customWidth="1"/>
    <col min="29" max="29" width="16.54296875" style="13" customWidth="1"/>
    <col min="30" max="30" width="40.453125" style="13" bestFit="1" customWidth="1"/>
    <col min="31" max="31" width="62.1796875" style="13" bestFit="1" customWidth="1"/>
    <col min="32" max="16384" width="8.81640625" style="13"/>
  </cols>
  <sheetData>
    <row r="1" spans="1:23" ht="15.5" x14ac:dyDescent="0.35">
      <c r="A1" s="268" t="s">
        <v>35</v>
      </c>
      <c r="B1" s="269"/>
      <c r="C1" s="285" t="str">
        <f>'0_Cover Page'!B8</f>
        <v>XX APEX Accelerator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7"/>
    </row>
    <row r="2" spans="1:23" ht="25.5" customHeight="1" x14ac:dyDescent="0.35">
      <c r="A2" s="268" t="s">
        <v>36</v>
      </c>
      <c r="B2" s="269"/>
      <c r="C2" s="285" t="str">
        <f>'0_Cover Page'!B9</f>
        <v>W56KGU-XX-2-XXXX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7"/>
    </row>
    <row r="3" spans="1:23" ht="12.75" customHeight="1" x14ac:dyDescent="0.35">
      <c r="A3" s="268" t="s">
        <v>77</v>
      </c>
      <c r="B3" s="269"/>
      <c r="C3" s="285" t="s">
        <v>84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7"/>
    </row>
    <row r="4" spans="1:23" ht="12.75" customHeight="1" x14ac:dyDescent="0.35">
      <c r="A4" s="268" t="s">
        <v>85</v>
      </c>
      <c r="B4" s="269"/>
      <c r="C4" s="285" t="s">
        <v>86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7"/>
    </row>
    <row r="5" spans="1:23" ht="42" customHeight="1" x14ac:dyDescent="0.35">
      <c r="A5" s="268" t="s">
        <v>87</v>
      </c>
      <c r="B5" s="269"/>
      <c r="C5" s="285" t="s">
        <v>108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7"/>
    </row>
    <row r="6" spans="1:23" ht="3" customHeight="1" thickBot="1" x14ac:dyDescent="0.4">
      <c r="A6" s="90"/>
      <c r="B6" s="90"/>
      <c r="C6" s="90"/>
      <c r="D6" s="91"/>
      <c r="E6" s="91"/>
      <c r="F6" s="91"/>
      <c r="G6" s="91"/>
      <c r="H6" s="91"/>
      <c r="I6" s="91"/>
      <c r="J6" s="94"/>
      <c r="K6" s="94"/>
      <c r="L6" s="94"/>
      <c r="M6" s="94"/>
      <c r="N6" s="94"/>
      <c r="O6" s="94"/>
      <c r="P6" s="94"/>
      <c r="Q6" s="94"/>
      <c r="R6" s="94"/>
    </row>
    <row r="7" spans="1:23" ht="0.65" customHeight="1" thickBot="1" x14ac:dyDescent="0.4">
      <c r="A7" s="90"/>
      <c r="B7" s="90"/>
      <c r="C7" s="90"/>
      <c r="D7" s="91"/>
      <c r="E7" s="91"/>
      <c r="F7" s="91"/>
      <c r="G7" s="91"/>
      <c r="H7" s="91"/>
      <c r="I7" s="91"/>
      <c r="J7" s="94"/>
      <c r="K7" s="94"/>
      <c r="L7" s="94"/>
      <c r="M7" s="94"/>
      <c r="N7" s="94"/>
      <c r="O7" s="94"/>
      <c r="P7" s="94"/>
      <c r="Q7" s="94"/>
      <c r="R7" s="94"/>
    </row>
    <row r="8" spans="1:23" ht="3" hidden="1" customHeight="1" x14ac:dyDescent="0.35">
      <c r="A8" s="90"/>
      <c r="B8" s="90"/>
      <c r="C8" s="90"/>
      <c r="D8" s="91"/>
      <c r="E8" s="91"/>
      <c r="F8" s="91"/>
      <c r="G8" s="91"/>
      <c r="H8" s="91"/>
      <c r="I8" s="91"/>
      <c r="J8" s="94"/>
      <c r="K8" s="94"/>
      <c r="L8" s="94"/>
      <c r="M8" s="94"/>
      <c r="N8" s="94"/>
      <c r="O8" s="94"/>
      <c r="P8" s="94"/>
      <c r="Q8" s="94"/>
      <c r="R8" s="94"/>
    </row>
    <row r="9" spans="1:23" ht="101.25" customHeight="1" thickTop="1" thickBot="1" x14ac:dyDescent="0.4">
      <c r="A9" s="48" t="s">
        <v>88</v>
      </c>
      <c r="B9" s="48" t="s">
        <v>89</v>
      </c>
      <c r="C9" s="48" t="s">
        <v>90</v>
      </c>
      <c r="D9" s="48" t="s">
        <v>147</v>
      </c>
      <c r="E9" s="48" t="s">
        <v>91</v>
      </c>
      <c r="F9" s="48" t="s">
        <v>92</v>
      </c>
      <c r="G9" s="48" t="s">
        <v>93</v>
      </c>
      <c r="H9" s="43" t="s">
        <v>94</v>
      </c>
      <c r="I9" s="43" t="s">
        <v>95</v>
      </c>
      <c r="J9" s="48" t="s">
        <v>96</v>
      </c>
      <c r="K9" s="43" t="s">
        <v>97</v>
      </c>
      <c r="L9" s="43" t="s">
        <v>98</v>
      </c>
      <c r="M9" s="43" t="s">
        <v>99</v>
      </c>
      <c r="N9" s="43" t="s">
        <v>100</v>
      </c>
      <c r="O9" s="48" t="s">
        <v>101</v>
      </c>
      <c r="P9" s="43" t="s">
        <v>102</v>
      </c>
      <c r="Q9" s="43" t="s">
        <v>103</v>
      </c>
      <c r="R9" s="95" t="s">
        <v>104</v>
      </c>
      <c r="S9" s="103" t="s">
        <v>143</v>
      </c>
      <c r="U9" s="282" t="s">
        <v>152</v>
      </c>
      <c r="V9" s="283"/>
      <c r="W9" s="284"/>
    </row>
    <row r="10" spans="1:23" s="10" customFormat="1" ht="30" customHeight="1" thickTop="1" x14ac:dyDescent="0.35">
      <c r="A10" s="143">
        <v>45778</v>
      </c>
      <c r="B10" s="144" t="s">
        <v>344</v>
      </c>
      <c r="C10" s="144" t="s">
        <v>345</v>
      </c>
      <c r="D10" s="145" t="s">
        <v>346</v>
      </c>
      <c r="E10" s="144" t="s">
        <v>222</v>
      </c>
      <c r="F10" s="144" t="s">
        <v>339</v>
      </c>
      <c r="G10" s="146" t="s">
        <v>347</v>
      </c>
      <c r="H10" s="146" t="s">
        <v>347</v>
      </c>
      <c r="I10" s="146"/>
      <c r="J10" s="146" t="s">
        <v>348</v>
      </c>
      <c r="K10" s="146"/>
      <c r="L10" s="148" t="s">
        <v>349</v>
      </c>
      <c r="M10" s="146" t="s">
        <v>350</v>
      </c>
      <c r="N10" s="146" t="s">
        <v>351</v>
      </c>
      <c r="O10" s="208" t="s">
        <v>352</v>
      </c>
      <c r="P10" s="146" t="s">
        <v>353</v>
      </c>
      <c r="Q10" s="146" t="s">
        <v>354</v>
      </c>
      <c r="R10" s="147" t="s">
        <v>355</v>
      </c>
      <c r="S10" s="113" t="s">
        <v>133</v>
      </c>
    </row>
    <row r="11" spans="1:23" s="10" customFormat="1" ht="30" customHeight="1" x14ac:dyDescent="0.35">
      <c r="A11" s="143">
        <v>45778</v>
      </c>
      <c r="B11" s="144" t="s">
        <v>356</v>
      </c>
      <c r="C11" s="144" t="s">
        <v>345</v>
      </c>
      <c r="D11" s="145" t="s">
        <v>357</v>
      </c>
      <c r="E11" s="144" t="s">
        <v>218</v>
      </c>
      <c r="F11" s="144" t="s">
        <v>358</v>
      </c>
      <c r="G11" s="146" t="s">
        <v>347</v>
      </c>
      <c r="H11" s="146" t="s">
        <v>347</v>
      </c>
      <c r="I11" s="146"/>
      <c r="J11" s="146" t="s">
        <v>348</v>
      </c>
      <c r="K11" s="146"/>
      <c r="L11" s="148" t="s">
        <v>349</v>
      </c>
      <c r="M11" s="146" t="s">
        <v>350</v>
      </c>
      <c r="N11" s="146" t="s">
        <v>351</v>
      </c>
      <c r="O11" s="208" t="s">
        <v>359</v>
      </c>
      <c r="P11" s="146" t="s">
        <v>360</v>
      </c>
      <c r="Q11" s="146" t="s">
        <v>354</v>
      </c>
      <c r="R11" s="147" t="s">
        <v>361</v>
      </c>
      <c r="S11" s="113" t="s">
        <v>133</v>
      </c>
    </row>
    <row r="12" spans="1:23" s="10" customFormat="1" ht="30" customHeight="1" x14ac:dyDescent="0.35">
      <c r="A12" s="143">
        <v>45779</v>
      </c>
      <c r="B12" s="144" t="s">
        <v>362</v>
      </c>
      <c r="C12" s="144" t="s">
        <v>363</v>
      </c>
      <c r="D12" s="145" t="s">
        <v>364</v>
      </c>
      <c r="E12" s="144" t="s">
        <v>218</v>
      </c>
      <c r="F12" s="144" t="s">
        <v>358</v>
      </c>
      <c r="G12" s="146" t="s">
        <v>347</v>
      </c>
      <c r="H12" s="146" t="s">
        <v>347</v>
      </c>
      <c r="I12" s="146"/>
      <c r="J12" s="146" t="s">
        <v>348</v>
      </c>
      <c r="K12" s="146"/>
      <c r="L12" s="148" t="s">
        <v>349</v>
      </c>
      <c r="M12" s="146"/>
      <c r="N12" s="146" t="s">
        <v>351</v>
      </c>
      <c r="O12" s="208" t="s">
        <v>365</v>
      </c>
      <c r="P12" s="146" t="s">
        <v>366</v>
      </c>
      <c r="Q12" s="146" t="s">
        <v>367</v>
      </c>
      <c r="R12" s="147"/>
      <c r="S12" s="113" t="s">
        <v>133</v>
      </c>
    </row>
    <row r="13" spans="1:23" s="10" customFormat="1" ht="30" customHeight="1" x14ac:dyDescent="0.35">
      <c r="A13" s="143">
        <v>45779</v>
      </c>
      <c r="B13" s="144" t="s">
        <v>368</v>
      </c>
      <c r="C13" s="144" t="s">
        <v>369</v>
      </c>
      <c r="D13" s="145" t="s">
        <v>370</v>
      </c>
      <c r="E13" s="144" t="s">
        <v>221</v>
      </c>
      <c r="F13" s="144" t="s">
        <v>272</v>
      </c>
      <c r="G13" s="146" t="s">
        <v>347</v>
      </c>
      <c r="H13" s="146" t="s">
        <v>347</v>
      </c>
      <c r="I13" s="146"/>
      <c r="J13" s="146" t="s">
        <v>347</v>
      </c>
      <c r="K13" s="146"/>
      <c r="L13" s="148" t="s">
        <v>349</v>
      </c>
      <c r="M13" s="146" t="s">
        <v>350</v>
      </c>
      <c r="N13" s="146" t="s">
        <v>351</v>
      </c>
      <c r="O13" s="208"/>
      <c r="P13" s="146" t="s">
        <v>371</v>
      </c>
      <c r="Q13" s="146" t="s">
        <v>372</v>
      </c>
      <c r="R13" s="147"/>
      <c r="S13" s="113" t="s">
        <v>133</v>
      </c>
    </row>
    <row r="14" spans="1:23" s="10" customFormat="1" ht="30" customHeight="1" x14ac:dyDescent="0.35">
      <c r="A14" s="143">
        <v>45779</v>
      </c>
      <c r="B14" s="144" t="s">
        <v>373</v>
      </c>
      <c r="C14" s="144" t="s">
        <v>374</v>
      </c>
      <c r="D14" s="145" t="s">
        <v>375</v>
      </c>
      <c r="E14" s="144" t="s">
        <v>222</v>
      </c>
      <c r="F14" s="144" t="s">
        <v>334</v>
      </c>
      <c r="G14" s="146" t="s">
        <v>347</v>
      </c>
      <c r="H14" s="146" t="s">
        <v>347</v>
      </c>
      <c r="I14" s="146" t="s">
        <v>376</v>
      </c>
      <c r="J14" s="146" t="s">
        <v>65</v>
      </c>
      <c r="K14" s="146">
        <v>12</v>
      </c>
      <c r="L14" s="148"/>
      <c r="M14" s="146" t="s">
        <v>350</v>
      </c>
      <c r="N14" s="146" t="s">
        <v>351</v>
      </c>
      <c r="O14" s="208" t="s">
        <v>377</v>
      </c>
      <c r="P14" s="146" t="s">
        <v>378</v>
      </c>
      <c r="Q14" s="146" t="s">
        <v>379</v>
      </c>
      <c r="R14" s="147" t="s">
        <v>380</v>
      </c>
      <c r="S14" s="113" t="s">
        <v>133</v>
      </c>
    </row>
    <row r="15" spans="1:23" s="10" customFormat="1" ht="30" customHeight="1" x14ac:dyDescent="0.35">
      <c r="A15" s="143">
        <v>45782</v>
      </c>
      <c r="B15" s="144" t="s">
        <v>381</v>
      </c>
      <c r="C15" s="144" t="s">
        <v>382</v>
      </c>
      <c r="D15" s="145" t="s">
        <v>383</v>
      </c>
      <c r="E15" s="144" t="s">
        <v>222</v>
      </c>
      <c r="F15" s="144" t="s">
        <v>337</v>
      </c>
      <c r="G15" s="146" t="s">
        <v>347</v>
      </c>
      <c r="H15" s="146" t="s">
        <v>347</v>
      </c>
      <c r="I15" s="146"/>
      <c r="J15" s="146" t="s">
        <v>65</v>
      </c>
      <c r="K15" s="146"/>
      <c r="L15" s="148"/>
      <c r="M15" s="146"/>
      <c r="N15" s="146" t="s">
        <v>351</v>
      </c>
      <c r="O15" s="208" t="s">
        <v>384</v>
      </c>
      <c r="P15" s="146" t="s">
        <v>385</v>
      </c>
      <c r="Q15" s="146" t="s">
        <v>386</v>
      </c>
      <c r="R15" s="147" t="s">
        <v>387</v>
      </c>
      <c r="S15" s="113" t="s">
        <v>133</v>
      </c>
    </row>
    <row r="16" spans="1:23" s="10" customFormat="1" ht="30" customHeight="1" x14ac:dyDescent="0.35">
      <c r="A16" s="143">
        <v>45783</v>
      </c>
      <c r="B16" s="144" t="s">
        <v>388</v>
      </c>
      <c r="C16" s="144" t="s">
        <v>389</v>
      </c>
      <c r="D16" s="145" t="s">
        <v>390</v>
      </c>
      <c r="E16" s="144" t="s">
        <v>224</v>
      </c>
      <c r="F16" s="144" t="s">
        <v>314</v>
      </c>
      <c r="G16" s="146" t="s">
        <v>65</v>
      </c>
      <c r="H16" s="146" t="s">
        <v>347</v>
      </c>
      <c r="I16" s="146"/>
      <c r="J16" s="146" t="s">
        <v>65</v>
      </c>
      <c r="K16" s="146" t="s">
        <v>391</v>
      </c>
      <c r="L16" s="148"/>
      <c r="M16" s="146" t="s">
        <v>350</v>
      </c>
      <c r="N16" s="146" t="s">
        <v>351</v>
      </c>
      <c r="O16" s="208"/>
      <c r="P16" s="146" t="s">
        <v>392</v>
      </c>
      <c r="Q16" s="146" t="s">
        <v>393</v>
      </c>
      <c r="R16" s="147" t="s">
        <v>394</v>
      </c>
      <c r="S16" s="113" t="s">
        <v>133</v>
      </c>
    </row>
    <row r="17" spans="1:19" s="10" customFormat="1" ht="30" customHeight="1" x14ac:dyDescent="0.35">
      <c r="A17" s="143">
        <v>45786</v>
      </c>
      <c r="B17" s="144" t="s">
        <v>344</v>
      </c>
      <c r="C17" s="144" t="s">
        <v>345</v>
      </c>
      <c r="D17" s="145" t="s">
        <v>346</v>
      </c>
      <c r="E17" s="144" t="s">
        <v>222</v>
      </c>
      <c r="F17" s="144" t="s">
        <v>339</v>
      </c>
      <c r="G17" s="146" t="s">
        <v>347</v>
      </c>
      <c r="H17" s="146" t="s">
        <v>347</v>
      </c>
      <c r="I17" s="146"/>
      <c r="J17" s="146" t="s">
        <v>348</v>
      </c>
      <c r="K17" s="146"/>
      <c r="L17" s="148" t="s">
        <v>349</v>
      </c>
      <c r="M17" s="146" t="s">
        <v>350</v>
      </c>
      <c r="N17" s="146" t="s">
        <v>351</v>
      </c>
      <c r="O17" s="208" t="s">
        <v>352</v>
      </c>
      <c r="P17" s="146" t="s">
        <v>353</v>
      </c>
      <c r="Q17" s="146" t="s">
        <v>354</v>
      </c>
      <c r="R17" s="147" t="s">
        <v>355</v>
      </c>
      <c r="S17" s="113" t="s">
        <v>133</v>
      </c>
    </row>
    <row r="18" spans="1:19" s="10" customFormat="1" ht="30" customHeight="1" x14ac:dyDescent="0.35">
      <c r="A18" s="143">
        <v>45786</v>
      </c>
      <c r="B18" s="144" t="s">
        <v>388</v>
      </c>
      <c r="C18" s="144" t="s">
        <v>389</v>
      </c>
      <c r="D18" s="145" t="s">
        <v>390</v>
      </c>
      <c r="E18" s="144" t="s">
        <v>224</v>
      </c>
      <c r="F18" s="144" t="s">
        <v>314</v>
      </c>
      <c r="G18" s="146" t="s">
        <v>65</v>
      </c>
      <c r="H18" s="146" t="s">
        <v>347</v>
      </c>
      <c r="I18" s="146"/>
      <c r="J18" s="146" t="s">
        <v>65</v>
      </c>
      <c r="K18" s="146" t="s">
        <v>391</v>
      </c>
      <c r="L18" s="148"/>
      <c r="M18" s="146" t="s">
        <v>350</v>
      </c>
      <c r="N18" s="146" t="s">
        <v>351</v>
      </c>
      <c r="O18" s="208"/>
      <c r="P18" s="146" t="s">
        <v>392</v>
      </c>
      <c r="Q18" s="146" t="s">
        <v>393</v>
      </c>
      <c r="R18" s="147" t="s">
        <v>394</v>
      </c>
      <c r="S18" s="113" t="s">
        <v>133</v>
      </c>
    </row>
    <row r="19" spans="1:19" s="10" customFormat="1" ht="30" customHeight="1" x14ac:dyDescent="0.35">
      <c r="A19" s="143">
        <v>45786</v>
      </c>
      <c r="B19" s="144" t="s">
        <v>395</v>
      </c>
      <c r="C19" s="144" t="s">
        <v>396</v>
      </c>
      <c r="D19" s="145" t="s">
        <v>397</v>
      </c>
      <c r="E19" s="144" t="s">
        <v>218</v>
      </c>
      <c r="F19" s="144" t="s">
        <v>398</v>
      </c>
      <c r="G19" s="146" t="s">
        <v>65</v>
      </c>
      <c r="H19" s="146" t="s">
        <v>347</v>
      </c>
      <c r="I19" s="146"/>
      <c r="J19" s="146" t="s">
        <v>65</v>
      </c>
      <c r="K19" s="146"/>
      <c r="L19" s="148"/>
      <c r="M19" s="146"/>
      <c r="N19" s="146" t="s">
        <v>351</v>
      </c>
      <c r="O19" s="208"/>
      <c r="P19" s="146" t="s">
        <v>399</v>
      </c>
      <c r="Q19" s="146" t="s">
        <v>400</v>
      </c>
      <c r="R19" s="147"/>
      <c r="S19" s="113" t="s">
        <v>133</v>
      </c>
    </row>
    <row r="20" spans="1:19" s="10" customFormat="1" ht="30" customHeight="1" x14ac:dyDescent="0.35">
      <c r="A20" s="143">
        <v>45789</v>
      </c>
      <c r="B20" s="144" t="s">
        <v>401</v>
      </c>
      <c r="C20" s="144" t="s">
        <v>402</v>
      </c>
      <c r="D20" s="145" t="s">
        <v>403</v>
      </c>
      <c r="E20" s="144" t="s">
        <v>218</v>
      </c>
      <c r="F20" s="144" t="s">
        <v>404</v>
      </c>
      <c r="G20" s="146" t="s">
        <v>65</v>
      </c>
      <c r="H20" s="146" t="s">
        <v>347</v>
      </c>
      <c r="I20" s="146"/>
      <c r="J20" s="146" t="s">
        <v>348</v>
      </c>
      <c r="K20" s="146"/>
      <c r="L20" s="148" t="s">
        <v>349</v>
      </c>
      <c r="M20" s="146" t="s">
        <v>350</v>
      </c>
      <c r="N20" s="146" t="s">
        <v>405</v>
      </c>
      <c r="O20" s="208" t="s">
        <v>406</v>
      </c>
      <c r="P20" s="146" t="s">
        <v>407</v>
      </c>
      <c r="Q20" s="146" t="s">
        <v>408</v>
      </c>
      <c r="R20" s="147" t="s">
        <v>409</v>
      </c>
      <c r="S20" s="113" t="s">
        <v>133</v>
      </c>
    </row>
    <row r="21" spans="1:19" s="10" customFormat="1" ht="30" customHeight="1" x14ac:dyDescent="0.35">
      <c r="A21" s="143">
        <v>45789</v>
      </c>
      <c r="B21" s="144" t="s">
        <v>410</v>
      </c>
      <c r="C21" s="144" t="s">
        <v>411</v>
      </c>
      <c r="D21" s="145" t="s">
        <v>412</v>
      </c>
      <c r="E21" s="144" t="s">
        <v>222</v>
      </c>
      <c r="F21" s="144" t="s">
        <v>340</v>
      </c>
      <c r="G21" s="146" t="s">
        <v>347</v>
      </c>
      <c r="H21" s="146" t="s">
        <v>347</v>
      </c>
      <c r="I21" s="146"/>
      <c r="J21" s="146" t="s">
        <v>347</v>
      </c>
      <c r="K21" s="146"/>
      <c r="L21" s="148" t="s">
        <v>349</v>
      </c>
      <c r="M21" s="146" t="s">
        <v>350</v>
      </c>
      <c r="N21" s="146" t="s">
        <v>405</v>
      </c>
      <c r="O21" s="208" t="s">
        <v>413</v>
      </c>
      <c r="P21" s="146" t="s">
        <v>414</v>
      </c>
      <c r="Q21" s="146" t="s">
        <v>415</v>
      </c>
      <c r="R21" s="147" t="s">
        <v>416</v>
      </c>
      <c r="S21" s="113" t="s">
        <v>133</v>
      </c>
    </row>
    <row r="22" spans="1:19" s="10" customFormat="1" ht="30" customHeight="1" x14ac:dyDescent="0.35">
      <c r="A22" s="143">
        <v>45789</v>
      </c>
      <c r="B22" s="144" t="s">
        <v>417</v>
      </c>
      <c r="C22" s="144" t="s">
        <v>418</v>
      </c>
      <c r="D22" s="145" t="s">
        <v>419</v>
      </c>
      <c r="E22" s="144" t="s">
        <v>218</v>
      </c>
      <c r="F22" s="144" t="s">
        <v>358</v>
      </c>
      <c r="G22" s="146" t="s">
        <v>65</v>
      </c>
      <c r="H22" s="146" t="s">
        <v>347</v>
      </c>
      <c r="I22" s="146"/>
      <c r="J22" s="146" t="s">
        <v>65</v>
      </c>
      <c r="K22" s="146" t="s">
        <v>420</v>
      </c>
      <c r="L22" s="148"/>
      <c r="M22" s="146" t="s">
        <v>350</v>
      </c>
      <c r="N22" s="146" t="s">
        <v>351</v>
      </c>
      <c r="O22" s="208" t="s">
        <v>421</v>
      </c>
      <c r="P22" s="146" t="s">
        <v>422</v>
      </c>
      <c r="Q22" s="146" t="s">
        <v>423</v>
      </c>
      <c r="R22" s="147" t="s">
        <v>424</v>
      </c>
      <c r="S22" s="113" t="s">
        <v>133</v>
      </c>
    </row>
    <row r="23" spans="1:19" s="10" customFormat="1" ht="30" customHeight="1" x14ac:dyDescent="0.35">
      <c r="A23" s="143">
        <v>45790</v>
      </c>
      <c r="B23" s="144" t="s">
        <v>401</v>
      </c>
      <c r="C23" s="144" t="s">
        <v>402</v>
      </c>
      <c r="D23" s="145" t="s">
        <v>403</v>
      </c>
      <c r="E23" s="144" t="s">
        <v>218</v>
      </c>
      <c r="F23" s="144" t="s">
        <v>404</v>
      </c>
      <c r="G23" s="146" t="s">
        <v>65</v>
      </c>
      <c r="H23" s="146" t="s">
        <v>347</v>
      </c>
      <c r="I23" s="146"/>
      <c r="J23" s="146" t="s">
        <v>348</v>
      </c>
      <c r="K23" s="146"/>
      <c r="L23" s="148" t="s">
        <v>349</v>
      </c>
      <c r="M23" s="146" t="s">
        <v>350</v>
      </c>
      <c r="N23" s="146" t="s">
        <v>405</v>
      </c>
      <c r="O23" s="208" t="s">
        <v>406</v>
      </c>
      <c r="P23" s="146" t="s">
        <v>407</v>
      </c>
      <c r="Q23" s="146" t="s">
        <v>408</v>
      </c>
      <c r="R23" s="147" t="s">
        <v>409</v>
      </c>
      <c r="S23" s="113" t="s">
        <v>133</v>
      </c>
    </row>
    <row r="24" spans="1:19" s="10" customFormat="1" ht="30" customHeight="1" x14ac:dyDescent="0.35">
      <c r="A24" s="143">
        <v>45790</v>
      </c>
      <c r="B24" s="144" t="s">
        <v>373</v>
      </c>
      <c r="C24" s="144" t="s">
        <v>374</v>
      </c>
      <c r="D24" s="145" t="s">
        <v>375</v>
      </c>
      <c r="E24" s="144" t="s">
        <v>222</v>
      </c>
      <c r="F24" s="144" t="s">
        <v>334</v>
      </c>
      <c r="G24" s="146" t="s">
        <v>347</v>
      </c>
      <c r="H24" s="146" t="s">
        <v>347</v>
      </c>
      <c r="I24" s="146" t="s">
        <v>376</v>
      </c>
      <c r="J24" s="146" t="s">
        <v>65</v>
      </c>
      <c r="K24" s="146">
        <v>12</v>
      </c>
      <c r="L24" s="148"/>
      <c r="M24" s="146" t="s">
        <v>350</v>
      </c>
      <c r="N24" s="146" t="s">
        <v>351</v>
      </c>
      <c r="O24" s="208" t="s">
        <v>377</v>
      </c>
      <c r="P24" s="146" t="s">
        <v>378</v>
      </c>
      <c r="Q24" s="146" t="s">
        <v>379</v>
      </c>
      <c r="R24" s="147" t="s">
        <v>380</v>
      </c>
      <c r="S24" s="113" t="s">
        <v>133</v>
      </c>
    </row>
    <row r="25" spans="1:19" s="10" customFormat="1" ht="30" customHeight="1" x14ac:dyDescent="0.35">
      <c r="A25" s="143">
        <v>45790</v>
      </c>
      <c r="B25" s="144" t="s">
        <v>381</v>
      </c>
      <c r="C25" s="144" t="s">
        <v>382</v>
      </c>
      <c r="D25" s="145" t="s">
        <v>383</v>
      </c>
      <c r="E25" s="144" t="s">
        <v>222</v>
      </c>
      <c r="F25" s="144" t="s">
        <v>337</v>
      </c>
      <c r="G25" s="146" t="s">
        <v>347</v>
      </c>
      <c r="H25" s="146" t="s">
        <v>347</v>
      </c>
      <c r="I25" s="146"/>
      <c r="J25" s="146" t="s">
        <v>65</v>
      </c>
      <c r="K25" s="146"/>
      <c r="L25" s="148"/>
      <c r="M25" s="146"/>
      <c r="N25" s="146" t="s">
        <v>351</v>
      </c>
      <c r="O25" s="208" t="s">
        <v>384</v>
      </c>
      <c r="P25" s="146" t="s">
        <v>385</v>
      </c>
      <c r="Q25" s="146" t="s">
        <v>386</v>
      </c>
      <c r="R25" s="147" t="s">
        <v>387</v>
      </c>
      <c r="S25" s="113" t="s">
        <v>133</v>
      </c>
    </row>
    <row r="26" spans="1:19" s="10" customFormat="1" ht="30" customHeight="1" x14ac:dyDescent="0.35">
      <c r="A26" s="143">
        <v>45791</v>
      </c>
      <c r="B26" s="144" t="s">
        <v>425</v>
      </c>
      <c r="C26" s="144" t="s">
        <v>426</v>
      </c>
      <c r="D26" s="145" t="s">
        <v>427</v>
      </c>
      <c r="E26" s="144" t="s">
        <v>218</v>
      </c>
      <c r="F26" s="144" t="s">
        <v>398</v>
      </c>
      <c r="G26" s="146" t="s">
        <v>65</v>
      </c>
      <c r="H26" s="146" t="s">
        <v>347</v>
      </c>
      <c r="I26" s="146"/>
      <c r="J26" s="146" t="s">
        <v>65</v>
      </c>
      <c r="K26" s="146" t="s">
        <v>428</v>
      </c>
      <c r="L26" s="148"/>
      <c r="M26" s="146"/>
      <c r="N26" s="146" t="s">
        <v>405</v>
      </c>
      <c r="O26" s="208" t="s">
        <v>429</v>
      </c>
      <c r="P26" s="146" t="s">
        <v>430</v>
      </c>
      <c r="Q26" s="146" t="s">
        <v>431</v>
      </c>
      <c r="R26" s="147" t="s">
        <v>432</v>
      </c>
      <c r="S26" s="113" t="s">
        <v>133</v>
      </c>
    </row>
    <row r="27" spans="1:19" s="10" customFormat="1" ht="30" customHeight="1" x14ac:dyDescent="0.35">
      <c r="A27" s="143">
        <v>45791</v>
      </c>
      <c r="B27" s="144" t="s">
        <v>433</v>
      </c>
      <c r="C27" s="144" t="s">
        <v>434</v>
      </c>
      <c r="D27" s="145" t="s">
        <v>435</v>
      </c>
      <c r="E27" s="144" t="s">
        <v>225</v>
      </c>
      <c r="F27" s="144" t="s">
        <v>259</v>
      </c>
      <c r="G27" s="146" t="s">
        <v>347</v>
      </c>
      <c r="H27" s="146" t="s">
        <v>347</v>
      </c>
      <c r="I27" s="146"/>
      <c r="J27" s="146" t="s">
        <v>65</v>
      </c>
      <c r="K27" s="146"/>
      <c r="L27" s="148"/>
      <c r="M27" s="146"/>
      <c r="N27" s="146" t="s">
        <v>351</v>
      </c>
      <c r="O27" s="208"/>
      <c r="P27" s="146" t="s">
        <v>436</v>
      </c>
      <c r="Q27" s="146" t="s">
        <v>437</v>
      </c>
      <c r="R27" s="147" t="s">
        <v>438</v>
      </c>
      <c r="S27" s="113" t="s">
        <v>133</v>
      </c>
    </row>
    <row r="28" spans="1:19" s="10" customFormat="1" ht="30" customHeight="1" x14ac:dyDescent="0.35">
      <c r="A28" s="143">
        <v>45792</v>
      </c>
      <c r="B28" s="144" t="s">
        <v>439</v>
      </c>
      <c r="C28" s="144" t="s">
        <v>440</v>
      </c>
      <c r="D28" s="145" t="s">
        <v>441</v>
      </c>
      <c r="E28" s="144" t="s">
        <v>222</v>
      </c>
      <c r="F28" s="144" t="s">
        <v>340</v>
      </c>
      <c r="G28" s="146" t="s">
        <v>347</v>
      </c>
      <c r="H28" s="146" t="s">
        <v>347</v>
      </c>
      <c r="I28" s="146"/>
      <c r="J28" s="146" t="s">
        <v>347</v>
      </c>
      <c r="K28" s="146"/>
      <c r="L28" s="148" t="s">
        <v>442</v>
      </c>
      <c r="M28" s="146"/>
      <c r="N28" s="146" t="s">
        <v>351</v>
      </c>
      <c r="O28" s="208"/>
      <c r="P28" s="146" t="s">
        <v>443</v>
      </c>
      <c r="Q28" s="146">
        <v>541221297</v>
      </c>
      <c r="R28" s="147" t="s">
        <v>444</v>
      </c>
      <c r="S28" s="113" t="s">
        <v>133</v>
      </c>
    </row>
    <row r="29" spans="1:19" s="10" customFormat="1" ht="30" customHeight="1" x14ac:dyDescent="0.35">
      <c r="A29" s="143">
        <v>45792</v>
      </c>
      <c r="B29" s="144" t="s">
        <v>445</v>
      </c>
      <c r="C29" s="144" t="s">
        <v>446</v>
      </c>
      <c r="D29" s="145" t="s">
        <v>447</v>
      </c>
      <c r="E29" s="144" t="s">
        <v>218</v>
      </c>
      <c r="F29" s="144" t="s">
        <v>358</v>
      </c>
      <c r="G29" s="146" t="s">
        <v>347</v>
      </c>
      <c r="H29" s="146" t="s">
        <v>347</v>
      </c>
      <c r="I29" s="146"/>
      <c r="J29" s="146" t="s">
        <v>347</v>
      </c>
      <c r="K29" s="146"/>
      <c r="L29" s="148" t="s">
        <v>448</v>
      </c>
      <c r="M29" s="146" t="s">
        <v>350</v>
      </c>
      <c r="N29" s="146" t="s">
        <v>351</v>
      </c>
      <c r="O29" s="208" t="s">
        <v>449</v>
      </c>
      <c r="P29" s="146" t="s">
        <v>450</v>
      </c>
      <c r="Q29" s="146" t="s">
        <v>451</v>
      </c>
      <c r="R29" s="147"/>
      <c r="S29" s="113" t="s">
        <v>133</v>
      </c>
    </row>
    <row r="30" spans="1:19" s="10" customFormat="1" ht="30" customHeight="1" x14ac:dyDescent="0.35">
      <c r="A30" s="143">
        <v>45792</v>
      </c>
      <c r="B30" s="144" t="s">
        <v>395</v>
      </c>
      <c r="C30" s="144" t="s">
        <v>396</v>
      </c>
      <c r="D30" s="145" t="s">
        <v>397</v>
      </c>
      <c r="E30" s="144" t="s">
        <v>218</v>
      </c>
      <c r="F30" s="144" t="s">
        <v>398</v>
      </c>
      <c r="G30" s="146" t="s">
        <v>65</v>
      </c>
      <c r="H30" s="146" t="s">
        <v>347</v>
      </c>
      <c r="I30" s="146"/>
      <c r="J30" s="146" t="s">
        <v>65</v>
      </c>
      <c r="K30" s="146"/>
      <c r="L30" s="148"/>
      <c r="M30" s="146"/>
      <c r="N30" s="146" t="s">
        <v>351</v>
      </c>
      <c r="O30" s="208"/>
      <c r="P30" s="146" t="s">
        <v>399</v>
      </c>
      <c r="Q30" s="146" t="s">
        <v>400</v>
      </c>
      <c r="R30" s="147"/>
      <c r="S30" s="113" t="s">
        <v>133</v>
      </c>
    </row>
    <row r="31" spans="1:19" s="10" customFormat="1" ht="30" customHeight="1" x14ac:dyDescent="0.35">
      <c r="A31" s="143">
        <v>45796</v>
      </c>
      <c r="B31" s="144" t="s">
        <v>452</v>
      </c>
      <c r="C31" s="144" t="s">
        <v>453</v>
      </c>
      <c r="D31" s="145" t="s">
        <v>454</v>
      </c>
      <c r="E31" s="144" t="s">
        <v>222</v>
      </c>
      <c r="F31" s="144" t="s">
        <v>340</v>
      </c>
      <c r="G31" s="146" t="s">
        <v>347</v>
      </c>
      <c r="H31" s="146" t="s">
        <v>347</v>
      </c>
      <c r="I31" s="146" t="s">
        <v>455</v>
      </c>
      <c r="J31" s="146" t="s">
        <v>347</v>
      </c>
      <c r="K31" s="146"/>
      <c r="L31" s="148" t="s">
        <v>456</v>
      </c>
      <c r="M31" s="146"/>
      <c r="N31" s="146" t="s">
        <v>351</v>
      </c>
      <c r="O31" s="208" t="s">
        <v>457</v>
      </c>
      <c r="P31" s="146" t="s">
        <v>458</v>
      </c>
      <c r="Q31" s="146" t="s">
        <v>459</v>
      </c>
      <c r="R31" s="147" t="s">
        <v>460</v>
      </c>
      <c r="S31" s="113" t="s">
        <v>133</v>
      </c>
    </row>
    <row r="32" spans="1:19" s="10" customFormat="1" ht="30" customHeight="1" x14ac:dyDescent="0.35">
      <c r="A32" s="143">
        <v>45797</v>
      </c>
      <c r="B32" s="144" t="s">
        <v>401</v>
      </c>
      <c r="C32" s="144" t="s">
        <v>402</v>
      </c>
      <c r="D32" s="145" t="s">
        <v>403</v>
      </c>
      <c r="E32" s="144" t="s">
        <v>218</v>
      </c>
      <c r="F32" s="144" t="s">
        <v>404</v>
      </c>
      <c r="G32" s="146" t="s">
        <v>65</v>
      </c>
      <c r="H32" s="146" t="s">
        <v>347</v>
      </c>
      <c r="I32" s="146"/>
      <c r="J32" s="146" t="s">
        <v>348</v>
      </c>
      <c r="K32" s="146"/>
      <c r="L32" s="148" t="s">
        <v>349</v>
      </c>
      <c r="M32" s="146" t="s">
        <v>350</v>
      </c>
      <c r="N32" s="146" t="s">
        <v>405</v>
      </c>
      <c r="O32" s="208" t="s">
        <v>406</v>
      </c>
      <c r="P32" s="146" t="s">
        <v>407</v>
      </c>
      <c r="Q32" s="146" t="s">
        <v>408</v>
      </c>
      <c r="R32" s="147" t="s">
        <v>409</v>
      </c>
      <c r="S32" s="113" t="s">
        <v>133</v>
      </c>
    </row>
    <row r="33" spans="1:19" s="10" customFormat="1" ht="30" customHeight="1" x14ac:dyDescent="0.35">
      <c r="A33" s="143">
        <v>45797</v>
      </c>
      <c r="B33" s="144" t="s">
        <v>373</v>
      </c>
      <c r="C33" s="144" t="s">
        <v>374</v>
      </c>
      <c r="D33" s="145" t="s">
        <v>375</v>
      </c>
      <c r="E33" s="144" t="s">
        <v>222</v>
      </c>
      <c r="F33" s="144" t="s">
        <v>334</v>
      </c>
      <c r="G33" s="146" t="s">
        <v>347</v>
      </c>
      <c r="H33" s="146" t="s">
        <v>347</v>
      </c>
      <c r="I33" s="146" t="s">
        <v>376</v>
      </c>
      <c r="J33" s="146" t="s">
        <v>65</v>
      </c>
      <c r="K33" s="146">
        <v>12</v>
      </c>
      <c r="L33" s="148"/>
      <c r="M33" s="146" t="s">
        <v>350</v>
      </c>
      <c r="N33" s="146" t="s">
        <v>351</v>
      </c>
      <c r="O33" s="208" t="s">
        <v>377</v>
      </c>
      <c r="P33" s="146" t="s">
        <v>378</v>
      </c>
      <c r="Q33" s="146" t="s">
        <v>379</v>
      </c>
      <c r="R33" s="147" t="s">
        <v>380</v>
      </c>
      <c r="S33" s="113" t="s">
        <v>133</v>
      </c>
    </row>
    <row r="34" spans="1:19" s="10" customFormat="1" ht="30" customHeight="1" x14ac:dyDescent="0.35">
      <c r="A34" s="143">
        <v>45797</v>
      </c>
      <c r="B34" s="144" t="s">
        <v>461</v>
      </c>
      <c r="C34" s="144" t="s">
        <v>462</v>
      </c>
      <c r="D34" s="145" t="s">
        <v>463</v>
      </c>
      <c r="E34" s="144" t="s">
        <v>221</v>
      </c>
      <c r="F34" s="144" t="s">
        <v>255</v>
      </c>
      <c r="G34" s="146" t="s">
        <v>347</v>
      </c>
      <c r="H34" s="146" t="s">
        <v>347</v>
      </c>
      <c r="I34" s="146"/>
      <c r="J34" s="146" t="s">
        <v>348</v>
      </c>
      <c r="K34" s="146"/>
      <c r="L34" s="148" t="s">
        <v>349</v>
      </c>
      <c r="M34" s="146"/>
      <c r="N34" s="146" t="s">
        <v>351</v>
      </c>
      <c r="O34" s="208" t="s">
        <v>464</v>
      </c>
      <c r="P34" s="146" t="s">
        <v>465</v>
      </c>
      <c r="Q34" s="146" t="s">
        <v>466</v>
      </c>
      <c r="R34" s="147"/>
      <c r="S34" s="113" t="s">
        <v>133</v>
      </c>
    </row>
    <row r="35" spans="1:19" s="10" customFormat="1" ht="30" customHeight="1" x14ac:dyDescent="0.35">
      <c r="A35" s="143">
        <v>45797</v>
      </c>
      <c r="B35" s="144" t="s">
        <v>467</v>
      </c>
      <c r="C35" s="144" t="s">
        <v>468</v>
      </c>
      <c r="D35" s="145" t="s">
        <v>469</v>
      </c>
      <c r="E35" s="144" t="s">
        <v>227</v>
      </c>
      <c r="F35" s="144" t="s">
        <v>316</v>
      </c>
      <c r="G35" s="146" t="s">
        <v>347</v>
      </c>
      <c r="H35" s="146" t="s">
        <v>347</v>
      </c>
      <c r="I35" s="146"/>
      <c r="J35" s="146" t="s">
        <v>348</v>
      </c>
      <c r="K35" s="146"/>
      <c r="L35" s="148" t="s">
        <v>349</v>
      </c>
      <c r="M35" s="146"/>
      <c r="N35" s="146" t="s">
        <v>351</v>
      </c>
      <c r="O35" s="208" t="s">
        <v>470</v>
      </c>
      <c r="P35" s="146" t="s">
        <v>471</v>
      </c>
      <c r="Q35" s="146" t="s">
        <v>472</v>
      </c>
      <c r="R35" s="147" t="s">
        <v>473</v>
      </c>
      <c r="S35" s="113" t="s">
        <v>133</v>
      </c>
    </row>
    <row r="36" spans="1:19" s="10" customFormat="1" ht="30" customHeight="1" x14ac:dyDescent="0.35">
      <c r="A36" s="143">
        <v>45797</v>
      </c>
      <c r="B36" s="144" t="s">
        <v>381</v>
      </c>
      <c r="C36" s="144" t="s">
        <v>382</v>
      </c>
      <c r="D36" s="145" t="s">
        <v>383</v>
      </c>
      <c r="E36" s="144" t="s">
        <v>222</v>
      </c>
      <c r="F36" s="144" t="s">
        <v>337</v>
      </c>
      <c r="G36" s="146" t="s">
        <v>347</v>
      </c>
      <c r="H36" s="146" t="s">
        <v>347</v>
      </c>
      <c r="I36" s="146"/>
      <c r="J36" s="146" t="s">
        <v>65</v>
      </c>
      <c r="K36" s="146"/>
      <c r="L36" s="148"/>
      <c r="M36" s="146"/>
      <c r="N36" s="146" t="s">
        <v>351</v>
      </c>
      <c r="O36" s="208" t="s">
        <v>384</v>
      </c>
      <c r="P36" s="146" t="s">
        <v>385</v>
      </c>
      <c r="Q36" s="146" t="s">
        <v>386</v>
      </c>
      <c r="R36" s="147" t="s">
        <v>387</v>
      </c>
      <c r="S36" s="113" t="s">
        <v>133</v>
      </c>
    </row>
    <row r="37" spans="1:19" s="10" customFormat="1" ht="30" customHeight="1" x14ac:dyDescent="0.35">
      <c r="A37" s="143">
        <v>45804</v>
      </c>
      <c r="B37" s="144" t="s">
        <v>425</v>
      </c>
      <c r="C37" s="144" t="s">
        <v>426</v>
      </c>
      <c r="D37" s="145" t="s">
        <v>427</v>
      </c>
      <c r="E37" s="144" t="s">
        <v>218</v>
      </c>
      <c r="F37" s="144" t="s">
        <v>398</v>
      </c>
      <c r="G37" s="146" t="s">
        <v>65</v>
      </c>
      <c r="H37" s="146" t="s">
        <v>347</v>
      </c>
      <c r="I37" s="146"/>
      <c r="J37" s="146" t="s">
        <v>65</v>
      </c>
      <c r="K37" s="146" t="s">
        <v>428</v>
      </c>
      <c r="L37" s="148"/>
      <c r="M37" s="146"/>
      <c r="N37" s="146" t="s">
        <v>405</v>
      </c>
      <c r="O37" s="208" t="s">
        <v>429</v>
      </c>
      <c r="P37" s="146" t="s">
        <v>430</v>
      </c>
      <c r="Q37" s="146" t="s">
        <v>431</v>
      </c>
      <c r="R37" s="147" t="s">
        <v>432</v>
      </c>
      <c r="S37" s="113" t="s">
        <v>133</v>
      </c>
    </row>
    <row r="38" spans="1:19" s="10" customFormat="1" ht="30" customHeight="1" x14ac:dyDescent="0.35">
      <c r="A38" s="143">
        <v>45804</v>
      </c>
      <c r="B38" s="144" t="s">
        <v>474</v>
      </c>
      <c r="C38" s="144" t="s">
        <v>475</v>
      </c>
      <c r="D38" s="145" t="s">
        <v>476</v>
      </c>
      <c r="E38" s="144" t="s">
        <v>222</v>
      </c>
      <c r="F38" s="144" t="s">
        <v>336</v>
      </c>
      <c r="G38" s="146" t="s">
        <v>65</v>
      </c>
      <c r="H38" s="146" t="s">
        <v>347</v>
      </c>
      <c r="I38" s="146"/>
      <c r="J38" s="146" t="s">
        <v>347</v>
      </c>
      <c r="K38" s="146"/>
      <c r="L38" s="148" t="s">
        <v>442</v>
      </c>
      <c r="M38" s="146" t="s">
        <v>350</v>
      </c>
      <c r="N38" s="146" t="s">
        <v>351</v>
      </c>
      <c r="O38" s="208" t="s">
        <v>477</v>
      </c>
      <c r="P38" s="146" t="s">
        <v>478</v>
      </c>
      <c r="Q38" s="146" t="s">
        <v>479</v>
      </c>
      <c r="R38" s="147" t="s">
        <v>480</v>
      </c>
      <c r="S38" s="113" t="s">
        <v>133</v>
      </c>
    </row>
    <row r="39" spans="1:19" s="10" customFormat="1" ht="30" customHeight="1" x14ac:dyDescent="0.35">
      <c r="A39" s="143">
        <v>45804</v>
      </c>
      <c r="B39" s="144" t="s">
        <v>373</v>
      </c>
      <c r="C39" s="144" t="s">
        <v>374</v>
      </c>
      <c r="D39" s="145" t="s">
        <v>375</v>
      </c>
      <c r="E39" s="144" t="s">
        <v>222</v>
      </c>
      <c r="F39" s="144" t="s">
        <v>334</v>
      </c>
      <c r="G39" s="146" t="s">
        <v>347</v>
      </c>
      <c r="H39" s="146" t="s">
        <v>347</v>
      </c>
      <c r="I39" s="146" t="s">
        <v>376</v>
      </c>
      <c r="J39" s="146" t="s">
        <v>65</v>
      </c>
      <c r="K39" s="146">
        <v>12</v>
      </c>
      <c r="L39" s="148"/>
      <c r="M39" s="146" t="s">
        <v>350</v>
      </c>
      <c r="N39" s="146" t="s">
        <v>351</v>
      </c>
      <c r="O39" s="208" t="s">
        <v>377</v>
      </c>
      <c r="P39" s="146" t="s">
        <v>378</v>
      </c>
      <c r="Q39" s="146" t="s">
        <v>379</v>
      </c>
      <c r="R39" s="147" t="s">
        <v>380</v>
      </c>
      <c r="S39" s="113" t="s">
        <v>133</v>
      </c>
    </row>
    <row r="40" spans="1:19" s="10" customFormat="1" ht="30" customHeight="1" x14ac:dyDescent="0.35">
      <c r="A40" s="143">
        <v>45804</v>
      </c>
      <c r="B40" s="144" t="s">
        <v>445</v>
      </c>
      <c r="C40" s="144" t="s">
        <v>446</v>
      </c>
      <c r="D40" s="145" t="s">
        <v>447</v>
      </c>
      <c r="E40" s="144" t="s">
        <v>218</v>
      </c>
      <c r="F40" s="144" t="s">
        <v>358</v>
      </c>
      <c r="G40" s="146" t="s">
        <v>347</v>
      </c>
      <c r="H40" s="146" t="s">
        <v>347</v>
      </c>
      <c r="I40" s="146"/>
      <c r="J40" s="146" t="s">
        <v>347</v>
      </c>
      <c r="K40" s="146"/>
      <c r="L40" s="148" t="s">
        <v>448</v>
      </c>
      <c r="M40" s="146" t="s">
        <v>350</v>
      </c>
      <c r="N40" s="146" t="s">
        <v>351</v>
      </c>
      <c r="O40" s="208" t="s">
        <v>449</v>
      </c>
      <c r="P40" s="146" t="s">
        <v>450</v>
      </c>
      <c r="Q40" s="146" t="s">
        <v>451</v>
      </c>
      <c r="R40" s="147"/>
      <c r="S40" s="113" t="s">
        <v>133</v>
      </c>
    </row>
    <row r="41" spans="1:19" s="10" customFormat="1" ht="30" customHeight="1" x14ac:dyDescent="0.35">
      <c r="A41" s="143">
        <v>45805</v>
      </c>
      <c r="B41" s="144" t="s">
        <v>481</v>
      </c>
      <c r="C41" s="144" t="s">
        <v>482</v>
      </c>
      <c r="D41" s="145" t="s">
        <v>483</v>
      </c>
      <c r="E41" s="144" t="s">
        <v>218</v>
      </c>
      <c r="F41" s="144" t="s">
        <v>358</v>
      </c>
      <c r="G41" s="146" t="s">
        <v>347</v>
      </c>
      <c r="H41" s="146" t="s">
        <v>347</v>
      </c>
      <c r="I41" s="146"/>
      <c r="J41" s="146" t="s">
        <v>348</v>
      </c>
      <c r="K41" s="146"/>
      <c r="L41" s="148" t="s">
        <v>456</v>
      </c>
      <c r="M41" s="146" t="s">
        <v>350</v>
      </c>
      <c r="N41" s="146" t="s">
        <v>351</v>
      </c>
      <c r="O41" s="208"/>
      <c r="P41" s="146" t="s">
        <v>484</v>
      </c>
      <c r="Q41" s="146" t="s">
        <v>485</v>
      </c>
      <c r="R41" s="147" t="s">
        <v>486</v>
      </c>
      <c r="S41" s="113" t="s">
        <v>133</v>
      </c>
    </row>
    <row r="42" spans="1:19" s="10" customFormat="1" ht="30" customHeight="1" x14ac:dyDescent="0.35">
      <c r="A42" s="143">
        <v>45805</v>
      </c>
      <c r="B42" s="144" t="s">
        <v>487</v>
      </c>
      <c r="C42" s="144" t="s">
        <v>488</v>
      </c>
      <c r="D42" s="145" t="s">
        <v>489</v>
      </c>
      <c r="E42" s="144" t="s">
        <v>227</v>
      </c>
      <c r="F42" s="144" t="s">
        <v>323</v>
      </c>
      <c r="G42" s="146" t="s">
        <v>347</v>
      </c>
      <c r="H42" s="146" t="s">
        <v>347</v>
      </c>
      <c r="I42" s="146"/>
      <c r="J42" s="146" t="s">
        <v>348</v>
      </c>
      <c r="K42" s="146"/>
      <c r="L42" s="148" t="s">
        <v>349</v>
      </c>
      <c r="M42" s="146" t="s">
        <v>350</v>
      </c>
      <c r="N42" s="146" t="s">
        <v>351</v>
      </c>
      <c r="O42" s="208" t="s">
        <v>490</v>
      </c>
      <c r="P42" s="146" t="s">
        <v>491</v>
      </c>
      <c r="Q42" s="146" t="s">
        <v>492</v>
      </c>
      <c r="R42" s="147" t="s">
        <v>493</v>
      </c>
      <c r="S42" s="113" t="s">
        <v>133</v>
      </c>
    </row>
    <row r="43" spans="1:19" s="10" customFormat="1" ht="30" customHeight="1" x14ac:dyDescent="0.35">
      <c r="A43" s="143">
        <v>45805</v>
      </c>
      <c r="B43" s="144" t="s">
        <v>494</v>
      </c>
      <c r="C43" s="144" t="s">
        <v>495</v>
      </c>
      <c r="D43" s="145" t="s">
        <v>496</v>
      </c>
      <c r="E43" s="144" t="s">
        <v>231</v>
      </c>
      <c r="F43" s="144" t="s">
        <v>324</v>
      </c>
      <c r="G43" s="146" t="s">
        <v>347</v>
      </c>
      <c r="H43" s="146" t="s">
        <v>347</v>
      </c>
      <c r="I43" s="146"/>
      <c r="J43" s="146" t="s">
        <v>348</v>
      </c>
      <c r="K43" s="146"/>
      <c r="L43" s="148" t="s">
        <v>349</v>
      </c>
      <c r="M43" s="146"/>
      <c r="N43" s="146" t="s">
        <v>351</v>
      </c>
      <c r="O43" s="208"/>
      <c r="P43" s="146" t="s">
        <v>497</v>
      </c>
      <c r="Q43" s="146" t="s">
        <v>498</v>
      </c>
      <c r="R43" s="147" t="s">
        <v>499</v>
      </c>
      <c r="S43" s="113" t="s">
        <v>133</v>
      </c>
    </row>
    <row r="44" spans="1:19" s="10" customFormat="1" ht="30" customHeight="1" x14ac:dyDescent="0.35">
      <c r="A44" s="143">
        <v>45805</v>
      </c>
      <c r="B44" s="144" t="s">
        <v>381</v>
      </c>
      <c r="C44" s="144" t="s">
        <v>382</v>
      </c>
      <c r="D44" s="145" t="s">
        <v>383</v>
      </c>
      <c r="E44" s="144" t="s">
        <v>222</v>
      </c>
      <c r="F44" s="144" t="s">
        <v>337</v>
      </c>
      <c r="G44" s="146" t="s">
        <v>347</v>
      </c>
      <c r="H44" s="146" t="s">
        <v>347</v>
      </c>
      <c r="I44" s="146"/>
      <c r="J44" s="146" t="s">
        <v>65</v>
      </c>
      <c r="K44" s="146"/>
      <c r="L44" s="148"/>
      <c r="M44" s="146"/>
      <c r="N44" s="146" t="s">
        <v>351</v>
      </c>
      <c r="O44" s="208" t="s">
        <v>384</v>
      </c>
      <c r="P44" s="146" t="s">
        <v>385</v>
      </c>
      <c r="Q44" s="146" t="s">
        <v>386</v>
      </c>
      <c r="R44" s="147" t="s">
        <v>387</v>
      </c>
      <c r="S44" s="113" t="s">
        <v>133</v>
      </c>
    </row>
    <row r="45" spans="1:19" s="10" customFormat="1" ht="30" customHeight="1" x14ac:dyDescent="0.35">
      <c r="A45" s="143">
        <v>45806</v>
      </c>
      <c r="B45" s="144" t="s">
        <v>401</v>
      </c>
      <c r="C45" s="144" t="s">
        <v>402</v>
      </c>
      <c r="D45" s="145" t="s">
        <v>403</v>
      </c>
      <c r="E45" s="144" t="s">
        <v>218</v>
      </c>
      <c r="F45" s="144" t="s">
        <v>404</v>
      </c>
      <c r="G45" s="146" t="s">
        <v>65</v>
      </c>
      <c r="H45" s="146" t="s">
        <v>347</v>
      </c>
      <c r="I45" s="146"/>
      <c r="J45" s="146" t="s">
        <v>348</v>
      </c>
      <c r="K45" s="146"/>
      <c r="L45" s="148" t="s">
        <v>349</v>
      </c>
      <c r="M45" s="146" t="s">
        <v>350</v>
      </c>
      <c r="N45" s="146" t="s">
        <v>405</v>
      </c>
      <c r="O45" s="208" t="s">
        <v>406</v>
      </c>
      <c r="P45" s="146" t="s">
        <v>407</v>
      </c>
      <c r="Q45" s="146" t="s">
        <v>408</v>
      </c>
      <c r="R45" s="147" t="s">
        <v>409</v>
      </c>
      <c r="S45" s="113" t="s">
        <v>133</v>
      </c>
    </row>
    <row r="46" spans="1:19" s="10" customFormat="1" ht="30" customHeight="1" x14ac:dyDescent="0.35">
      <c r="A46" s="143">
        <v>45806</v>
      </c>
      <c r="B46" s="144" t="s">
        <v>474</v>
      </c>
      <c r="C46" s="144" t="s">
        <v>475</v>
      </c>
      <c r="D46" s="145" t="s">
        <v>476</v>
      </c>
      <c r="E46" s="144" t="s">
        <v>222</v>
      </c>
      <c r="F46" s="144" t="s">
        <v>336</v>
      </c>
      <c r="G46" s="146" t="s">
        <v>65</v>
      </c>
      <c r="H46" s="146" t="s">
        <v>347</v>
      </c>
      <c r="I46" s="146"/>
      <c r="J46" s="146" t="s">
        <v>347</v>
      </c>
      <c r="K46" s="146"/>
      <c r="L46" s="148" t="s">
        <v>442</v>
      </c>
      <c r="M46" s="146" t="s">
        <v>350</v>
      </c>
      <c r="N46" s="146" t="s">
        <v>351</v>
      </c>
      <c r="O46" s="208" t="s">
        <v>477</v>
      </c>
      <c r="P46" s="146" t="s">
        <v>478</v>
      </c>
      <c r="Q46" s="146" t="s">
        <v>479</v>
      </c>
      <c r="R46" s="147" t="s">
        <v>480</v>
      </c>
      <c r="S46" s="113" t="s">
        <v>133</v>
      </c>
    </row>
    <row r="47" spans="1:19" s="10" customFormat="1" ht="30" customHeight="1" x14ac:dyDescent="0.35">
      <c r="A47" s="143">
        <v>45806</v>
      </c>
      <c r="B47" s="144" t="s">
        <v>461</v>
      </c>
      <c r="C47" s="144" t="s">
        <v>462</v>
      </c>
      <c r="D47" s="145" t="s">
        <v>463</v>
      </c>
      <c r="E47" s="144" t="s">
        <v>221</v>
      </c>
      <c r="F47" s="144" t="s">
        <v>255</v>
      </c>
      <c r="G47" s="146" t="s">
        <v>347</v>
      </c>
      <c r="H47" s="146" t="s">
        <v>347</v>
      </c>
      <c r="I47" s="146"/>
      <c r="J47" s="146" t="s">
        <v>348</v>
      </c>
      <c r="K47" s="146"/>
      <c r="L47" s="148" t="s">
        <v>349</v>
      </c>
      <c r="M47" s="146"/>
      <c r="N47" s="146" t="s">
        <v>351</v>
      </c>
      <c r="O47" s="208" t="s">
        <v>464</v>
      </c>
      <c r="P47" s="146" t="s">
        <v>465</v>
      </c>
      <c r="Q47" s="146" t="s">
        <v>466</v>
      </c>
      <c r="R47" s="147"/>
      <c r="S47" s="113" t="s">
        <v>133</v>
      </c>
    </row>
    <row r="48" spans="1:19" s="10" customFormat="1" ht="30" customHeight="1" x14ac:dyDescent="0.35">
      <c r="A48" s="143">
        <v>45807</v>
      </c>
      <c r="B48" s="144" t="s">
        <v>368</v>
      </c>
      <c r="C48" s="144" t="s">
        <v>369</v>
      </c>
      <c r="D48" s="145" t="s">
        <v>370</v>
      </c>
      <c r="E48" s="144" t="s">
        <v>221</v>
      </c>
      <c r="F48" s="144" t="s">
        <v>272</v>
      </c>
      <c r="G48" s="146" t="s">
        <v>347</v>
      </c>
      <c r="H48" s="146" t="s">
        <v>347</v>
      </c>
      <c r="I48" s="146"/>
      <c r="J48" s="146" t="s">
        <v>347</v>
      </c>
      <c r="K48" s="146"/>
      <c r="L48" s="148" t="s">
        <v>349</v>
      </c>
      <c r="M48" s="146" t="s">
        <v>350</v>
      </c>
      <c r="N48" s="146" t="s">
        <v>351</v>
      </c>
      <c r="O48" s="208"/>
      <c r="P48" s="146" t="s">
        <v>371</v>
      </c>
      <c r="Q48" s="146" t="s">
        <v>372</v>
      </c>
      <c r="R48" s="147"/>
      <c r="S48" s="113" t="s">
        <v>133</v>
      </c>
    </row>
    <row r="49" spans="1:19" s="10" customFormat="1" ht="30" customHeight="1" x14ac:dyDescent="0.35">
      <c r="A49" s="143"/>
      <c r="B49" s="144"/>
      <c r="C49" s="144"/>
      <c r="D49" s="145"/>
      <c r="E49" s="144" t="s">
        <v>144</v>
      </c>
      <c r="F49" s="144" t="s">
        <v>144</v>
      </c>
      <c r="G49" s="146"/>
      <c r="H49" s="146"/>
      <c r="I49" s="146"/>
      <c r="J49" s="146"/>
      <c r="K49" s="146"/>
      <c r="L49" s="148"/>
      <c r="M49" s="146"/>
      <c r="N49" s="146"/>
      <c r="O49" s="208"/>
      <c r="P49" s="146"/>
      <c r="Q49" s="146"/>
      <c r="R49" s="147"/>
      <c r="S49" s="113"/>
    </row>
    <row r="50" spans="1:19" s="10" customFormat="1" ht="30" customHeight="1" x14ac:dyDescent="0.35">
      <c r="A50" s="143"/>
      <c r="B50" s="144"/>
      <c r="C50" s="144"/>
      <c r="D50" s="145"/>
      <c r="E50" s="144" t="s">
        <v>144</v>
      </c>
      <c r="F50" s="144" t="s">
        <v>144</v>
      </c>
      <c r="G50" s="146"/>
      <c r="H50" s="146"/>
      <c r="I50" s="146"/>
      <c r="J50" s="146"/>
      <c r="K50" s="146"/>
      <c r="L50" s="148"/>
      <c r="M50" s="146"/>
      <c r="N50" s="146"/>
      <c r="O50" s="208"/>
      <c r="P50" s="146"/>
      <c r="Q50" s="146"/>
      <c r="R50" s="147"/>
      <c r="S50" s="113"/>
    </row>
    <row r="51" spans="1:19" s="10" customFormat="1" ht="30" customHeight="1" x14ac:dyDescent="0.35">
      <c r="A51" s="143"/>
      <c r="B51" s="144"/>
      <c r="C51" s="144"/>
      <c r="D51" s="145"/>
      <c r="E51" s="144" t="s">
        <v>144</v>
      </c>
      <c r="F51" s="144" t="s">
        <v>144</v>
      </c>
      <c r="G51" s="146"/>
      <c r="H51" s="146"/>
      <c r="I51" s="146"/>
      <c r="J51" s="146"/>
      <c r="K51" s="146"/>
      <c r="L51" s="148"/>
      <c r="M51" s="146"/>
      <c r="N51" s="146"/>
      <c r="O51" s="208"/>
      <c r="P51" s="146"/>
      <c r="Q51" s="146"/>
      <c r="R51" s="147"/>
      <c r="S51" s="113"/>
    </row>
    <row r="52" spans="1:19" s="10" customFormat="1" ht="30" customHeight="1" x14ac:dyDescent="0.35">
      <c r="A52" s="143"/>
      <c r="B52" s="144"/>
      <c r="C52" s="144"/>
      <c r="D52" s="145"/>
      <c r="E52" s="144" t="s">
        <v>144</v>
      </c>
      <c r="F52" s="144" t="s">
        <v>144</v>
      </c>
      <c r="G52" s="146"/>
      <c r="H52" s="146"/>
      <c r="I52" s="146"/>
      <c r="J52" s="146"/>
      <c r="K52" s="146"/>
      <c r="L52" s="148"/>
      <c r="M52" s="146"/>
      <c r="N52" s="146"/>
      <c r="O52" s="208"/>
      <c r="P52" s="146"/>
      <c r="Q52" s="146"/>
      <c r="R52" s="147"/>
      <c r="S52" s="113"/>
    </row>
    <row r="53" spans="1:19" s="10" customFormat="1" ht="30" customHeight="1" x14ac:dyDescent="0.35">
      <c r="A53" s="143"/>
      <c r="B53" s="144"/>
      <c r="C53" s="144"/>
      <c r="D53" s="145"/>
      <c r="E53" s="144" t="s">
        <v>144</v>
      </c>
      <c r="F53" s="144" t="s">
        <v>144</v>
      </c>
      <c r="G53" s="146"/>
      <c r="H53" s="146"/>
      <c r="I53" s="146"/>
      <c r="J53" s="146"/>
      <c r="K53" s="146"/>
      <c r="L53" s="148"/>
      <c r="M53" s="146"/>
      <c r="N53" s="146"/>
      <c r="O53" s="208"/>
      <c r="P53" s="146"/>
      <c r="Q53" s="146"/>
      <c r="R53" s="147"/>
      <c r="S53" s="113"/>
    </row>
    <row r="54" spans="1:19" s="10" customFormat="1" ht="30" customHeight="1" x14ac:dyDescent="0.35">
      <c r="A54" s="143"/>
      <c r="B54" s="144"/>
      <c r="C54" s="144"/>
      <c r="D54" s="145"/>
      <c r="E54" s="144" t="s">
        <v>144</v>
      </c>
      <c r="F54" s="144" t="s">
        <v>144</v>
      </c>
      <c r="G54" s="146"/>
      <c r="H54" s="146"/>
      <c r="I54" s="146"/>
      <c r="J54" s="146"/>
      <c r="K54" s="146"/>
      <c r="L54" s="148"/>
      <c r="M54" s="146"/>
      <c r="N54" s="146"/>
      <c r="O54" s="208"/>
      <c r="P54" s="146"/>
      <c r="Q54" s="146"/>
      <c r="R54" s="147"/>
      <c r="S54" s="113"/>
    </row>
    <row r="55" spans="1:19" s="10" customFormat="1" ht="30" customHeight="1" x14ac:dyDescent="0.35">
      <c r="A55" s="143"/>
      <c r="B55" s="144"/>
      <c r="C55" s="144"/>
      <c r="D55" s="145"/>
      <c r="E55" s="144" t="s">
        <v>144</v>
      </c>
      <c r="F55" s="144" t="s">
        <v>144</v>
      </c>
      <c r="G55" s="146"/>
      <c r="H55" s="146"/>
      <c r="I55" s="146"/>
      <c r="J55" s="146"/>
      <c r="K55" s="146"/>
      <c r="L55" s="148"/>
      <c r="M55" s="146"/>
      <c r="N55" s="146"/>
      <c r="O55" s="208"/>
      <c r="P55" s="146"/>
      <c r="Q55" s="146"/>
      <c r="R55" s="147"/>
      <c r="S55" s="113"/>
    </row>
    <row r="56" spans="1:19" s="10" customFormat="1" ht="30" customHeight="1" x14ac:dyDescent="0.35">
      <c r="A56" s="143"/>
      <c r="B56" s="144"/>
      <c r="C56" s="144"/>
      <c r="D56" s="145"/>
      <c r="E56" s="144" t="s">
        <v>144</v>
      </c>
      <c r="F56" s="144" t="s">
        <v>144</v>
      </c>
      <c r="G56" s="146"/>
      <c r="H56" s="146"/>
      <c r="I56" s="146"/>
      <c r="J56" s="146"/>
      <c r="K56" s="146"/>
      <c r="L56" s="148"/>
      <c r="M56" s="146"/>
      <c r="N56" s="146"/>
      <c r="O56" s="208"/>
      <c r="P56" s="146"/>
      <c r="Q56" s="146"/>
      <c r="R56" s="147"/>
      <c r="S56" s="113"/>
    </row>
    <row r="57" spans="1:19" s="10" customFormat="1" ht="30" customHeight="1" x14ac:dyDescent="0.35">
      <c r="A57" s="143"/>
      <c r="B57" s="144"/>
      <c r="C57" s="144"/>
      <c r="D57" s="145"/>
      <c r="E57" s="144" t="s">
        <v>144</v>
      </c>
      <c r="F57" s="144" t="s">
        <v>144</v>
      </c>
      <c r="G57" s="146"/>
      <c r="H57" s="146"/>
      <c r="I57" s="146"/>
      <c r="J57" s="146"/>
      <c r="K57" s="146"/>
      <c r="L57" s="148"/>
      <c r="M57" s="146"/>
      <c r="N57" s="146"/>
      <c r="O57" s="208"/>
      <c r="P57" s="146"/>
      <c r="Q57" s="146"/>
      <c r="R57" s="147"/>
      <c r="S57" s="113"/>
    </row>
    <row r="58" spans="1:19" s="10" customFormat="1" ht="30" customHeight="1" x14ac:dyDescent="0.35">
      <c r="A58" s="143"/>
      <c r="B58" s="144"/>
      <c r="C58" s="144"/>
      <c r="D58" s="145"/>
      <c r="E58" s="144" t="s">
        <v>144</v>
      </c>
      <c r="F58" s="144" t="s">
        <v>144</v>
      </c>
      <c r="G58" s="146"/>
      <c r="H58" s="146"/>
      <c r="I58" s="146"/>
      <c r="J58" s="146"/>
      <c r="K58" s="146"/>
      <c r="L58" s="148"/>
      <c r="M58" s="146"/>
      <c r="N58" s="146"/>
      <c r="O58" s="208"/>
      <c r="P58" s="146"/>
      <c r="Q58" s="146"/>
      <c r="R58" s="147"/>
      <c r="S58" s="113"/>
    </row>
    <row r="59" spans="1:19" s="10" customFormat="1" ht="30" customHeight="1" x14ac:dyDescent="0.35">
      <c r="A59" s="143"/>
      <c r="B59" s="144"/>
      <c r="C59" s="144"/>
      <c r="D59" s="145"/>
      <c r="E59" s="144" t="s">
        <v>144</v>
      </c>
      <c r="F59" s="144" t="s">
        <v>144</v>
      </c>
      <c r="G59" s="146"/>
      <c r="H59" s="146"/>
      <c r="I59" s="146"/>
      <c r="J59" s="146"/>
      <c r="K59" s="146"/>
      <c r="L59" s="148"/>
      <c r="M59" s="146"/>
      <c r="N59" s="146"/>
      <c r="O59" s="208"/>
      <c r="P59" s="146"/>
      <c r="Q59" s="146"/>
      <c r="R59" s="147"/>
      <c r="S59" s="113"/>
    </row>
    <row r="60" spans="1:19" s="10" customFormat="1" ht="30" customHeight="1" x14ac:dyDescent="0.35">
      <c r="A60" s="143"/>
      <c r="B60" s="144"/>
      <c r="C60" s="144"/>
      <c r="D60" s="145"/>
      <c r="E60" s="144" t="s">
        <v>144</v>
      </c>
      <c r="F60" s="144" t="s">
        <v>144</v>
      </c>
      <c r="G60" s="146"/>
      <c r="H60" s="146"/>
      <c r="I60" s="146"/>
      <c r="J60" s="146"/>
      <c r="K60" s="146"/>
      <c r="L60" s="148"/>
      <c r="M60" s="146"/>
      <c r="N60" s="146"/>
      <c r="O60" s="208"/>
      <c r="P60" s="146"/>
      <c r="Q60" s="146"/>
      <c r="R60" s="147"/>
      <c r="S60" s="113"/>
    </row>
    <row r="61" spans="1:19" s="10" customFormat="1" ht="30" customHeight="1" x14ac:dyDescent="0.35">
      <c r="A61" s="143"/>
      <c r="B61" s="144"/>
      <c r="C61" s="144"/>
      <c r="D61" s="145"/>
      <c r="E61" s="144" t="s">
        <v>144</v>
      </c>
      <c r="F61" s="144" t="s">
        <v>144</v>
      </c>
      <c r="G61" s="146"/>
      <c r="H61" s="146"/>
      <c r="I61" s="146"/>
      <c r="J61" s="146"/>
      <c r="K61" s="146"/>
      <c r="L61" s="148"/>
      <c r="M61" s="146"/>
      <c r="N61" s="146"/>
      <c r="O61" s="208"/>
      <c r="P61" s="146"/>
      <c r="Q61" s="146"/>
      <c r="R61" s="147"/>
      <c r="S61" s="113"/>
    </row>
    <row r="62" spans="1:19" s="10" customFormat="1" ht="30" customHeight="1" x14ac:dyDescent="0.35">
      <c r="A62" s="143"/>
      <c r="B62" s="144"/>
      <c r="C62" s="144"/>
      <c r="D62" s="145"/>
      <c r="E62" s="144" t="s">
        <v>144</v>
      </c>
      <c r="F62" s="144" t="s">
        <v>144</v>
      </c>
      <c r="G62" s="146"/>
      <c r="H62" s="146"/>
      <c r="I62" s="146"/>
      <c r="J62" s="146"/>
      <c r="K62" s="146"/>
      <c r="L62" s="148"/>
      <c r="M62" s="146"/>
      <c r="N62" s="146"/>
      <c r="O62" s="208"/>
      <c r="P62" s="146"/>
      <c r="Q62" s="146"/>
      <c r="R62" s="147"/>
      <c r="S62" s="113"/>
    </row>
    <row r="63" spans="1:19" s="10" customFormat="1" ht="30" customHeight="1" x14ac:dyDescent="0.35">
      <c r="A63" s="143"/>
      <c r="B63" s="144"/>
      <c r="C63" s="144"/>
      <c r="D63" s="145"/>
      <c r="E63" s="144" t="s">
        <v>144</v>
      </c>
      <c r="F63" s="144" t="s">
        <v>144</v>
      </c>
      <c r="G63" s="146"/>
      <c r="H63" s="146"/>
      <c r="I63" s="146"/>
      <c r="J63" s="146"/>
      <c r="K63" s="146"/>
      <c r="L63" s="148"/>
      <c r="M63" s="146"/>
      <c r="N63" s="146"/>
      <c r="O63" s="208"/>
      <c r="P63" s="146"/>
      <c r="Q63" s="146"/>
      <c r="R63" s="147"/>
      <c r="S63" s="113"/>
    </row>
    <row r="64" spans="1:19" s="10" customFormat="1" ht="30" customHeight="1" x14ac:dyDescent="0.35">
      <c r="A64" s="143"/>
      <c r="B64" s="144"/>
      <c r="C64" s="144"/>
      <c r="D64" s="145"/>
      <c r="E64" s="144" t="s">
        <v>144</v>
      </c>
      <c r="F64" s="144" t="s">
        <v>144</v>
      </c>
      <c r="G64" s="146"/>
      <c r="H64" s="146"/>
      <c r="I64" s="146"/>
      <c r="J64" s="146"/>
      <c r="K64" s="146"/>
      <c r="L64" s="148"/>
      <c r="M64" s="146"/>
      <c r="N64" s="146"/>
      <c r="O64" s="208"/>
      <c r="P64" s="146"/>
      <c r="Q64" s="146"/>
      <c r="R64" s="147"/>
      <c r="S64" s="113"/>
    </row>
    <row r="65" spans="1:19" s="10" customFormat="1" ht="30" customHeight="1" x14ac:dyDescent="0.35">
      <c r="A65" s="143"/>
      <c r="B65" s="144"/>
      <c r="C65" s="144"/>
      <c r="D65" s="145"/>
      <c r="E65" s="144" t="s">
        <v>144</v>
      </c>
      <c r="F65" s="144" t="s">
        <v>144</v>
      </c>
      <c r="G65" s="146"/>
      <c r="H65" s="146"/>
      <c r="I65" s="146"/>
      <c r="J65" s="146"/>
      <c r="K65" s="146"/>
      <c r="L65" s="148"/>
      <c r="M65" s="146"/>
      <c r="N65" s="146"/>
      <c r="O65" s="208"/>
      <c r="P65" s="146"/>
      <c r="Q65" s="146"/>
      <c r="R65" s="147"/>
      <c r="S65" s="113"/>
    </row>
    <row r="66" spans="1:19" s="10" customFormat="1" ht="30" customHeight="1" x14ac:dyDescent="0.35">
      <c r="A66" s="143"/>
      <c r="B66" s="144"/>
      <c r="C66" s="144"/>
      <c r="D66" s="145"/>
      <c r="E66" s="144" t="s">
        <v>144</v>
      </c>
      <c r="F66" s="144" t="s">
        <v>144</v>
      </c>
      <c r="G66" s="146"/>
      <c r="H66" s="146"/>
      <c r="I66" s="146"/>
      <c r="J66" s="146"/>
      <c r="K66" s="146"/>
      <c r="L66" s="148"/>
      <c r="M66" s="146"/>
      <c r="N66" s="146"/>
      <c r="O66" s="208"/>
      <c r="P66" s="146"/>
      <c r="Q66" s="146"/>
      <c r="R66" s="147"/>
      <c r="S66" s="113"/>
    </row>
    <row r="67" spans="1:19" s="10" customFormat="1" ht="30" customHeight="1" x14ac:dyDescent="0.35">
      <c r="A67" s="143"/>
      <c r="B67" s="144"/>
      <c r="C67" s="144"/>
      <c r="D67" s="145"/>
      <c r="E67" s="144" t="s">
        <v>144</v>
      </c>
      <c r="F67" s="144" t="s">
        <v>144</v>
      </c>
      <c r="G67" s="146"/>
      <c r="H67" s="146"/>
      <c r="I67" s="146"/>
      <c r="J67" s="146"/>
      <c r="K67" s="146"/>
      <c r="L67" s="148"/>
      <c r="M67" s="146"/>
      <c r="N67" s="146"/>
      <c r="O67" s="208"/>
      <c r="P67" s="146"/>
      <c r="Q67" s="146"/>
      <c r="R67" s="147"/>
      <c r="S67" s="113"/>
    </row>
    <row r="68" spans="1:19" s="10" customFormat="1" ht="30" customHeight="1" x14ac:dyDescent="0.35">
      <c r="A68" s="143"/>
      <c r="B68" s="144"/>
      <c r="C68" s="144"/>
      <c r="D68" s="145"/>
      <c r="E68" s="144" t="s">
        <v>144</v>
      </c>
      <c r="F68" s="144" t="s">
        <v>144</v>
      </c>
      <c r="G68" s="146"/>
      <c r="H68" s="146"/>
      <c r="I68" s="146"/>
      <c r="J68" s="146"/>
      <c r="K68" s="146"/>
      <c r="L68" s="148"/>
      <c r="M68" s="146"/>
      <c r="N68" s="146"/>
      <c r="O68" s="208"/>
      <c r="P68" s="146"/>
      <c r="Q68" s="146"/>
      <c r="R68" s="147"/>
      <c r="S68" s="113"/>
    </row>
    <row r="69" spans="1:19" s="10" customFormat="1" ht="30" customHeight="1" x14ac:dyDescent="0.35">
      <c r="A69" s="143"/>
      <c r="B69" s="144"/>
      <c r="C69" s="144"/>
      <c r="D69" s="145"/>
      <c r="E69" s="144" t="s">
        <v>144</v>
      </c>
      <c r="F69" s="144" t="s">
        <v>144</v>
      </c>
      <c r="G69" s="146"/>
      <c r="H69" s="146"/>
      <c r="I69" s="146"/>
      <c r="J69" s="146"/>
      <c r="K69" s="146"/>
      <c r="L69" s="148"/>
      <c r="M69" s="146"/>
      <c r="N69" s="146"/>
      <c r="O69" s="208"/>
      <c r="P69" s="146"/>
      <c r="Q69" s="146"/>
      <c r="R69" s="147"/>
      <c r="S69" s="113"/>
    </row>
    <row r="70" spans="1:19" s="10" customFormat="1" ht="30" customHeight="1" x14ac:dyDescent="0.35">
      <c r="A70" s="143"/>
      <c r="B70" s="144"/>
      <c r="C70" s="144"/>
      <c r="D70" s="145"/>
      <c r="E70" s="144" t="s">
        <v>144</v>
      </c>
      <c r="F70" s="144" t="s">
        <v>144</v>
      </c>
      <c r="G70" s="146"/>
      <c r="H70" s="146"/>
      <c r="I70" s="146"/>
      <c r="J70" s="146"/>
      <c r="K70" s="146"/>
      <c r="L70" s="148"/>
      <c r="M70" s="146"/>
      <c r="N70" s="146"/>
      <c r="O70" s="208"/>
      <c r="P70" s="146"/>
      <c r="Q70" s="146"/>
      <c r="R70" s="147"/>
      <c r="S70" s="113"/>
    </row>
    <row r="71" spans="1:19" s="10" customFormat="1" ht="30" customHeight="1" x14ac:dyDescent="0.35">
      <c r="A71" s="143"/>
      <c r="B71" s="144"/>
      <c r="C71" s="144"/>
      <c r="D71" s="145"/>
      <c r="E71" s="144" t="s">
        <v>144</v>
      </c>
      <c r="F71" s="144" t="s">
        <v>144</v>
      </c>
      <c r="G71" s="146"/>
      <c r="H71" s="146"/>
      <c r="I71" s="146"/>
      <c r="J71" s="146"/>
      <c r="K71" s="146"/>
      <c r="L71" s="148"/>
      <c r="M71" s="146"/>
      <c r="N71" s="146"/>
      <c r="O71" s="208"/>
      <c r="P71" s="146"/>
      <c r="Q71" s="146"/>
      <c r="R71" s="147"/>
      <c r="S71" s="113"/>
    </row>
    <row r="72" spans="1:19" s="10" customFormat="1" ht="30" customHeight="1" x14ac:dyDescent="0.35">
      <c r="A72" s="143"/>
      <c r="B72" s="144"/>
      <c r="C72" s="144"/>
      <c r="D72" s="145"/>
      <c r="E72" s="144" t="s">
        <v>144</v>
      </c>
      <c r="F72" s="144" t="s">
        <v>144</v>
      </c>
      <c r="G72" s="146"/>
      <c r="H72" s="146"/>
      <c r="I72" s="146"/>
      <c r="J72" s="146"/>
      <c r="K72" s="146"/>
      <c r="L72" s="148"/>
      <c r="M72" s="146"/>
      <c r="N72" s="146"/>
      <c r="O72" s="208"/>
      <c r="P72" s="146"/>
      <c r="Q72" s="146"/>
      <c r="R72" s="147"/>
      <c r="S72" s="113"/>
    </row>
    <row r="73" spans="1:19" s="10" customFormat="1" ht="30" customHeight="1" x14ac:dyDescent="0.35">
      <c r="A73" s="143"/>
      <c r="B73" s="144"/>
      <c r="C73" s="144"/>
      <c r="D73" s="145"/>
      <c r="E73" s="144" t="s">
        <v>144</v>
      </c>
      <c r="F73" s="144" t="s">
        <v>144</v>
      </c>
      <c r="G73" s="146"/>
      <c r="H73" s="146"/>
      <c r="I73" s="146"/>
      <c r="J73" s="146"/>
      <c r="K73" s="146"/>
      <c r="L73" s="148"/>
      <c r="M73" s="146"/>
      <c r="N73" s="146"/>
      <c r="O73" s="208"/>
      <c r="P73" s="146"/>
      <c r="Q73" s="146"/>
      <c r="R73" s="147"/>
      <c r="S73" s="113"/>
    </row>
    <row r="74" spans="1:19" s="10" customFormat="1" ht="30" customHeight="1" x14ac:dyDescent="0.35">
      <c r="A74" s="143"/>
      <c r="B74" s="144"/>
      <c r="C74" s="144"/>
      <c r="D74" s="145"/>
      <c r="E74" s="144" t="s">
        <v>144</v>
      </c>
      <c r="F74" s="144" t="s">
        <v>144</v>
      </c>
      <c r="G74" s="146"/>
      <c r="H74" s="146"/>
      <c r="I74" s="146"/>
      <c r="J74" s="146"/>
      <c r="K74" s="146"/>
      <c r="L74" s="148"/>
      <c r="M74" s="146"/>
      <c r="N74" s="146"/>
      <c r="O74" s="208"/>
      <c r="P74" s="146"/>
      <c r="Q74" s="146"/>
      <c r="R74" s="147"/>
      <c r="S74" s="113"/>
    </row>
    <row r="75" spans="1:19" s="10" customFormat="1" ht="30" customHeight="1" x14ac:dyDescent="0.35">
      <c r="A75" s="143"/>
      <c r="B75" s="144"/>
      <c r="C75" s="144"/>
      <c r="D75" s="145"/>
      <c r="E75" s="144" t="s">
        <v>144</v>
      </c>
      <c r="F75" s="144" t="s">
        <v>144</v>
      </c>
      <c r="G75" s="146"/>
      <c r="H75" s="146"/>
      <c r="I75" s="146"/>
      <c r="J75" s="146"/>
      <c r="K75" s="146"/>
      <c r="L75" s="148"/>
      <c r="M75" s="146"/>
      <c r="N75" s="146"/>
      <c r="O75" s="208"/>
      <c r="P75" s="146"/>
      <c r="Q75" s="146"/>
      <c r="R75" s="147"/>
      <c r="S75" s="113"/>
    </row>
    <row r="76" spans="1:19" s="10" customFormat="1" ht="30" customHeight="1" x14ac:dyDescent="0.35">
      <c r="A76" s="143"/>
      <c r="B76" s="144"/>
      <c r="C76" s="144"/>
      <c r="D76" s="145"/>
      <c r="E76" s="144" t="s">
        <v>144</v>
      </c>
      <c r="F76" s="144" t="s">
        <v>144</v>
      </c>
      <c r="G76" s="146"/>
      <c r="H76" s="146"/>
      <c r="I76" s="146"/>
      <c r="J76" s="146"/>
      <c r="K76" s="146"/>
      <c r="L76" s="148"/>
      <c r="M76" s="146"/>
      <c r="N76" s="146"/>
      <c r="O76" s="208"/>
      <c r="P76" s="146"/>
      <c r="Q76" s="146"/>
      <c r="R76" s="147"/>
      <c r="S76" s="113"/>
    </row>
    <row r="77" spans="1:19" s="10" customFormat="1" ht="30" customHeight="1" x14ac:dyDescent="0.35">
      <c r="A77" s="143"/>
      <c r="B77" s="144"/>
      <c r="C77" s="144"/>
      <c r="D77" s="145"/>
      <c r="E77" s="144" t="s">
        <v>144</v>
      </c>
      <c r="F77" s="144" t="s">
        <v>144</v>
      </c>
      <c r="G77" s="146"/>
      <c r="H77" s="146"/>
      <c r="I77" s="146"/>
      <c r="J77" s="146"/>
      <c r="K77" s="146"/>
      <c r="L77" s="148"/>
      <c r="M77" s="146"/>
      <c r="N77" s="146"/>
      <c r="O77" s="208"/>
      <c r="P77" s="146"/>
      <c r="Q77" s="146"/>
      <c r="R77" s="147"/>
      <c r="S77" s="113"/>
    </row>
    <row r="78" spans="1:19" s="10" customFormat="1" ht="30" customHeight="1" x14ac:dyDescent="0.35">
      <c r="A78" s="143"/>
      <c r="B78" s="144"/>
      <c r="C78" s="144"/>
      <c r="D78" s="145"/>
      <c r="E78" s="144" t="s">
        <v>144</v>
      </c>
      <c r="F78" s="144" t="s">
        <v>144</v>
      </c>
      <c r="G78" s="146"/>
      <c r="H78" s="146"/>
      <c r="I78" s="146"/>
      <c r="J78" s="146"/>
      <c r="K78" s="146"/>
      <c r="L78" s="148"/>
      <c r="M78" s="146"/>
      <c r="N78" s="146"/>
      <c r="O78" s="208"/>
      <c r="P78" s="146"/>
      <c r="Q78" s="146"/>
      <c r="R78" s="147"/>
      <c r="S78" s="113"/>
    </row>
    <row r="79" spans="1:19" s="10" customFormat="1" ht="30" customHeight="1" x14ac:dyDescent="0.35">
      <c r="A79" s="143"/>
      <c r="B79" s="144"/>
      <c r="C79" s="144"/>
      <c r="D79" s="145"/>
      <c r="E79" s="144" t="s">
        <v>144</v>
      </c>
      <c r="F79" s="144" t="s">
        <v>144</v>
      </c>
      <c r="G79" s="146"/>
      <c r="H79" s="146"/>
      <c r="I79" s="146"/>
      <c r="J79" s="146"/>
      <c r="K79" s="146"/>
      <c r="L79" s="148"/>
      <c r="M79" s="146"/>
      <c r="N79" s="146"/>
      <c r="O79" s="208"/>
      <c r="P79" s="146"/>
      <c r="Q79" s="146"/>
      <c r="R79" s="147"/>
      <c r="S79" s="113"/>
    </row>
    <row r="80" spans="1:19" s="10" customFormat="1" ht="30" customHeight="1" x14ac:dyDescent="0.35">
      <c r="A80" s="143"/>
      <c r="B80" s="144"/>
      <c r="C80" s="144"/>
      <c r="D80" s="145"/>
      <c r="E80" s="144" t="s">
        <v>144</v>
      </c>
      <c r="F80" s="144" t="s">
        <v>144</v>
      </c>
      <c r="G80" s="146"/>
      <c r="H80" s="146"/>
      <c r="I80" s="146"/>
      <c r="J80" s="146"/>
      <c r="K80" s="146"/>
      <c r="L80" s="148"/>
      <c r="M80" s="146"/>
      <c r="N80" s="146"/>
      <c r="O80" s="208"/>
      <c r="P80" s="146"/>
      <c r="Q80" s="146"/>
      <c r="R80" s="147"/>
      <c r="S80" s="113"/>
    </row>
    <row r="81" spans="1:19" s="10" customFormat="1" ht="30" customHeight="1" x14ac:dyDescent="0.35">
      <c r="A81" s="143"/>
      <c r="B81" s="144"/>
      <c r="C81" s="144"/>
      <c r="D81" s="145"/>
      <c r="E81" s="144" t="s">
        <v>144</v>
      </c>
      <c r="F81" s="144" t="s">
        <v>144</v>
      </c>
      <c r="G81" s="146"/>
      <c r="H81" s="146"/>
      <c r="I81" s="146"/>
      <c r="J81" s="146"/>
      <c r="K81" s="146"/>
      <c r="L81" s="148"/>
      <c r="M81" s="146"/>
      <c r="N81" s="146"/>
      <c r="O81" s="208"/>
      <c r="P81" s="146"/>
      <c r="Q81" s="146"/>
      <c r="R81" s="147"/>
      <c r="S81" s="113"/>
    </row>
    <row r="82" spans="1:19" s="10" customFormat="1" ht="30" customHeight="1" x14ac:dyDescent="0.35">
      <c r="A82" s="143"/>
      <c r="B82" s="144"/>
      <c r="C82" s="144"/>
      <c r="D82" s="145"/>
      <c r="E82" s="144" t="s">
        <v>144</v>
      </c>
      <c r="F82" s="144" t="s">
        <v>144</v>
      </c>
      <c r="G82" s="146"/>
      <c r="H82" s="146"/>
      <c r="I82" s="146"/>
      <c r="J82" s="146"/>
      <c r="K82" s="146"/>
      <c r="L82" s="148"/>
      <c r="M82" s="146"/>
      <c r="N82" s="146"/>
      <c r="O82" s="208"/>
      <c r="P82" s="146"/>
      <c r="Q82" s="146"/>
      <c r="R82" s="147"/>
      <c r="S82" s="113"/>
    </row>
    <row r="83" spans="1:19" s="10" customFormat="1" ht="30" customHeight="1" x14ac:dyDescent="0.35">
      <c r="A83" s="143"/>
      <c r="B83" s="144"/>
      <c r="C83" s="144"/>
      <c r="D83" s="145"/>
      <c r="E83" s="144" t="s">
        <v>144</v>
      </c>
      <c r="F83" s="144" t="s">
        <v>144</v>
      </c>
      <c r="G83" s="146"/>
      <c r="H83" s="146"/>
      <c r="I83" s="146"/>
      <c r="J83" s="146"/>
      <c r="K83" s="146"/>
      <c r="L83" s="148"/>
      <c r="M83" s="146"/>
      <c r="N83" s="146"/>
      <c r="O83" s="208"/>
      <c r="P83" s="146"/>
      <c r="Q83" s="146"/>
      <c r="R83" s="147"/>
      <c r="S83" s="113"/>
    </row>
    <row r="84" spans="1:19" s="10" customFormat="1" ht="30" customHeight="1" x14ac:dyDescent="0.35">
      <c r="A84" s="143"/>
      <c r="B84" s="144"/>
      <c r="C84" s="144"/>
      <c r="D84" s="145"/>
      <c r="E84" s="144" t="s">
        <v>144</v>
      </c>
      <c r="F84" s="144" t="s">
        <v>144</v>
      </c>
      <c r="G84" s="146"/>
      <c r="H84" s="146"/>
      <c r="I84" s="146"/>
      <c r="J84" s="146"/>
      <c r="K84" s="146"/>
      <c r="L84" s="148"/>
      <c r="M84" s="146"/>
      <c r="N84" s="146"/>
      <c r="O84" s="208"/>
      <c r="P84" s="146"/>
      <c r="Q84" s="146"/>
      <c r="R84" s="147"/>
      <c r="S84" s="113"/>
    </row>
    <row r="85" spans="1:19" s="10" customFormat="1" ht="30" customHeight="1" x14ac:dyDescent="0.35">
      <c r="A85" s="143"/>
      <c r="B85" s="144"/>
      <c r="C85" s="144"/>
      <c r="D85" s="145"/>
      <c r="E85" s="144" t="s">
        <v>144</v>
      </c>
      <c r="F85" s="144" t="s">
        <v>144</v>
      </c>
      <c r="G85" s="146"/>
      <c r="H85" s="146"/>
      <c r="I85" s="146"/>
      <c r="J85" s="146"/>
      <c r="K85" s="146"/>
      <c r="L85" s="148"/>
      <c r="M85" s="146"/>
      <c r="N85" s="146"/>
      <c r="O85" s="208"/>
      <c r="P85" s="146"/>
      <c r="Q85" s="146"/>
      <c r="R85" s="147"/>
      <c r="S85" s="113"/>
    </row>
    <row r="86" spans="1:19" s="10" customFormat="1" ht="30" customHeight="1" x14ac:dyDescent="0.35">
      <c r="A86" s="143"/>
      <c r="B86" s="144"/>
      <c r="C86" s="144"/>
      <c r="D86" s="145"/>
      <c r="E86" s="144" t="s">
        <v>144</v>
      </c>
      <c r="F86" s="144" t="s">
        <v>144</v>
      </c>
      <c r="G86" s="146"/>
      <c r="H86" s="146"/>
      <c r="I86" s="146"/>
      <c r="J86" s="146"/>
      <c r="K86" s="146"/>
      <c r="L86" s="148"/>
      <c r="M86" s="146"/>
      <c r="N86" s="146"/>
      <c r="O86" s="208"/>
      <c r="P86" s="146"/>
      <c r="Q86" s="146"/>
      <c r="R86" s="147"/>
      <c r="S86" s="113"/>
    </row>
    <row r="87" spans="1:19" s="10" customFormat="1" ht="30" customHeight="1" x14ac:dyDescent="0.35">
      <c r="A87" s="143"/>
      <c r="B87" s="144"/>
      <c r="C87" s="144"/>
      <c r="D87" s="145"/>
      <c r="E87" s="144" t="s">
        <v>144</v>
      </c>
      <c r="F87" s="144" t="s">
        <v>144</v>
      </c>
      <c r="G87" s="146"/>
      <c r="H87" s="146"/>
      <c r="I87" s="146"/>
      <c r="J87" s="146"/>
      <c r="K87" s="146"/>
      <c r="L87" s="148"/>
      <c r="M87" s="146"/>
      <c r="N87" s="146"/>
      <c r="O87" s="208"/>
      <c r="P87" s="146"/>
      <c r="Q87" s="146"/>
      <c r="R87" s="147"/>
      <c r="S87" s="113"/>
    </row>
    <row r="88" spans="1:19" s="10" customFormat="1" ht="30" customHeight="1" x14ac:dyDescent="0.35">
      <c r="A88" s="143"/>
      <c r="B88" s="144"/>
      <c r="C88" s="144"/>
      <c r="D88" s="145"/>
      <c r="E88" s="144" t="s">
        <v>144</v>
      </c>
      <c r="F88" s="144" t="s">
        <v>144</v>
      </c>
      <c r="G88" s="146"/>
      <c r="H88" s="146"/>
      <c r="I88" s="146"/>
      <c r="J88" s="146"/>
      <c r="K88" s="146"/>
      <c r="L88" s="148"/>
      <c r="M88" s="146"/>
      <c r="N88" s="146"/>
      <c r="O88" s="208"/>
      <c r="P88" s="146"/>
      <c r="Q88" s="146"/>
      <c r="R88" s="147"/>
      <c r="S88" s="113"/>
    </row>
    <row r="89" spans="1:19" s="10" customFormat="1" ht="30" customHeight="1" x14ac:dyDescent="0.35">
      <c r="A89" s="143"/>
      <c r="B89" s="144"/>
      <c r="C89" s="144"/>
      <c r="D89" s="145"/>
      <c r="E89" s="144" t="s">
        <v>144</v>
      </c>
      <c r="F89" s="144" t="s">
        <v>144</v>
      </c>
      <c r="G89" s="146"/>
      <c r="H89" s="146"/>
      <c r="I89" s="146"/>
      <c r="J89" s="146"/>
      <c r="K89" s="146"/>
      <c r="L89" s="148"/>
      <c r="M89" s="146"/>
      <c r="N89" s="146"/>
      <c r="O89" s="208"/>
      <c r="P89" s="146"/>
      <c r="Q89" s="146"/>
      <c r="R89" s="147"/>
      <c r="S89" s="113"/>
    </row>
    <row r="90" spans="1:19" s="10" customFormat="1" ht="30" customHeight="1" x14ac:dyDescent="0.35">
      <c r="A90" s="143"/>
      <c r="B90" s="144"/>
      <c r="C90" s="144"/>
      <c r="D90" s="145"/>
      <c r="E90" s="144" t="s">
        <v>144</v>
      </c>
      <c r="F90" s="144" t="s">
        <v>144</v>
      </c>
      <c r="G90" s="146"/>
      <c r="H90" s="146"/>
      <c r="I90" s="146"/>
      <c r="J90" s="146"/>
      <c r="K90" s="146"/>
      <c r="L90" s="148"/>
      <c r="M90" s="146"/>
      <c r="N90" s="146"/>
      <c r="O90" s="208"/>
      <c r="P90" s="146"/>
      <c r="Q90" s="146"/>
      <c r="R90" s="147"/>
      <c r="S90" s="113"/>
    </row>
    <row r="91" spans="1:19" s="10" customFormat="1" ht="30" customHeight="1" x14ac:dyDescent="0.35">
      <c r="A91" s="143"/>
      <c r="B91" s="144"/>
      <c r="C91" s="144"/>
      <c r="D91" s="145"/>
      <c r="E91" s="144" t="s">
        <v>144</v>
      </c>
      <c r="F91" s="144" t="s">
        <v>144</v>
      </c>
      <c r="G91" s="146"/>
      <c r="H91" s="146"/>
      <c r="I91" s="146"/>
      <c r="J91" s="146"/>
      <c r="K91" s="146"/>
      <c r="L91" s="148"/>
      <c r="M91" s="146"/>
      <c r="N91" s="146"/>
      <c r="O91" s="208"/>
      <c r="P91" s="146"/>
      <c r="Q91" s="146"/>
      <c r="R91" s="147"/>
      <c r="S91" s="113"/>
    </row>
    <row r="92" spans="1:19" s="10" customFormat="1" ht="30" customHeight="1" x14ac:dyDescent="0.35">
      <c r="A92" s="143"/>
      <c r="B92" s="144"/>
      <c r="C92" s="144"/>
      <c r="D92" s="145"/>
      <c r="E92" s="144" t="s">
        <v>144</v>
      </c>
      <c r="F92" s="144" t="s">
        <v>144</v>
      </c>
      <c r="G92" s="146"/>
      <c r="H92" s="146"/>
      <c r="I92" s="146"/>
      <c r="J92" s="146"/>
      <c r="K92" s="146"/>
      <c r="L92" s="148"/>
      <c r="M92" s="146"/>
      <c r="N92" s="146"/>
      <c r="O92" s="208"/>
      <c r="P92" s="146"/>
      <c r="Q92" s="146"/>
      <c r="R92" s="147"/>
      <c r="S92" s="113"/>
    </row>
    <row r="93" spans="1:19" s="10" customFormat="1" ht="30" customHeight="1" x14ac:dyDescent="0.35">
      <c r="A93" s="143"/>
      <c r="B93" s="144"/>
      <c r="C93" s="144"/>
      <c r="D93" s="145"/>
      <c r="E93" s="144" t="s">
        <v>144</v>
      </c>
      <c r="F93" s="144" t="s">
        <v>144</v>
      </c>
      <c r="G93" s="146"/>
      <c r="H93" s="146"/>
      <c r="I93" s="146"/>
      <c r="J93" s="146"/>
      <c r="K93" s="146"/>
      <c r="L93" s="148"/>
      <c r="M93" s="146"/>
      <c r="N93" s="146"/>
      <c r="O93" s="208"/>
      <c r="P93" s="146"/>
      <c r="Q93" s="146"/>
      <c r="R93" s="147"/>
      <c r="S93" s="113"/>
    </row>
    <row r="94" spans="1:19" s="10" customFormat="1" ht="30" customHeight="1" x14ac:dyDescent="0.35">
      <c r="A94" s="143"/>
      <c r="B94" s="144"/>
      <c r="C94" s="144"/>
      <c r="D94" s="145"/>
      <c r="E94" s="144" t="s">
        <v>144</v>
      </c>
      <c r="F94" s="144" t="s">
        <v>144</v>
      </c>
      <c r="G94" s="146"/>
      <c r="H94" s="146"/>
      <c r="I94" s="146"/>
      <c r="J94" s="146"/>
      <c r="K94" s="146"/>
      <c r="L94" s="148"/>
      <c r="M94" s="146"/>
      <c r="N94" s="146"/>
      <c r="O94" s="208"/>
      <c r="P94" s="146"/>
      <c r="Q94" s="146"/>
      <c r="R94" s="147"/>
      <c r="S94" s="113"/>
    </row>
    <row r="95" spans="1:19" s="10" customFormat="1" ht="30" customHeight="1" x14ac:dyDescent="0.35">
      <c r="A95" s="143"/>
      <c r="B95" s="144"/>
      <c r="C95" s="144"/>
      <c r="D95" s="145"/>
      <c r="E95" s="144" t="s">
        <v>144</v>
      </c>
      <c r="F95" s="144" t="s">
        <v>144</v>
      </c>
      <c r="G95" s="146"/>
      <c r="H95" s="146"/>
      <c r="I95" s="146"/>
      <c r="J95" s="146"/>
      <c r="K95" s="146"/>
      <c r="L95" s="148"/>
      <c r="M95" s="146"/>
      <c r="N95" s="146"/>
      <c r="O95" s="208"/>
      <c r="P95" s="146"/>
      <c r="Q95" s="146"/>
      <c r="R95" s="147"/>
      <c r="S95" s="113"/>
    </row>
    <row r="96" spans="1:19" s="10" customFormat="1" ht="30" customHeight="1" x14ac:dyDescent="0.35">
      <c r="A96" s="143"/>
      <c r="B96" s="144"/>
      <c r="C96" s="144"/>
      <c r="D96" s="145"/>
      <c r="E96" s="144" t="s">
        <v>144</v>
      </c>
      <c r="F96" s="144" t="s">
        <v>144</v>
      </c>
      <c r="G96" s="146"/>
      <c r="H96" s="146"/>
      <c r="I96" s="146"/>
      <c r="J96" s="146"/>
      <c r="K96" s="146"/>
      <c r="L96" s="148"/>
      <c r="M96" s="146"/>
      <c r="N96" s="146"/>
      <c r="O96" s="208"/>
      <c r="P96" s="146"/>
      <c r="Q96" s="146"/>
      <c r="R96" s="147"/>
      <c r="S96" s="113"/>
    </row>
    <row r="97" spans="1:19" s="10" customFormat="1" ht="30" customHeight="1" x14ac:dyDescent="0.35">
      <c r="A97" s="143"/>
      <c r="B97" s="144"/>
      <c r="C97" s="144"/>
      <c r="D97" s="145"/>
      <c r="E97" s="144" t="s">
        <v>144</v>
      </c>
      <c r="F97" s="144" t="s">
        <v>144</v>
      </c>
      <c r="G97" s="146"/>
      <c r="H97" s="146"/>
      <c r="I97" s="146"/>
      <c r="J97" s="146"/>
      <c r="K97" s="146"/>
      <c r="L97" s="148"/>
      <c r="M97" s="146"/>
      <c r="N97" s="146"/>
      <c r="O97" s="208"/>
      <c r="P97" s="146"/>
      <c r="Q97" s="146"/>
      <c r="R97" s="147"/>
      <c r="S97" s="113"/>
    </row>
    <row r="98" spans="1:19" s="10" customFormat="1" ht="30" customHeight="1" x14ac:dyDescent="0.35">
      <c r="A98" s="143"/>
      <c r="B98" s="144"/>
      <c r="C98" s="144"/>
      <c r="D98" s="145"/>
      <c r="E98" s="144" t="s">
        <v>144</v>
      </c>
      <c r="F98" s="144" t="s">
        <v>144</v>
      </c>
      <c r="G98" s="146"/>
      <c r="H98" s="146"/>
      <c r="I98" s="146"/>
      <c r="J98" s="146"/>
      <c r="K98" s="146"/>
      <c r="L98" s="148"/>
      <c r="M98" s="146"/>
      <c r="N98" s="146"/>
      <c r="O98" s="208"/>
      <c r="P98" s="146"/>
      <c r="Q98" s="146"/>
      <c r="R98" s="147"/>
      <c r="S98" s="113"/>
    </row>
    <row r="99" spans="1:19" s="10" customFormat="1" ht="30" customHeight="1" x14ac:dyDescent="0.35">
      <c r="A99" s="143"/>
      <c r="B99" s="144"/>
      <c r="C99" s="144"/>
      <c r="D99" s="145"/>
      <c r="E99" s="144" t="s">
        <v>144</v>
      </c>
      <c r="F99" s="144" t="s">
        <v>144</v>
      </c>
      <c r="G99" s="146"/>
      <c r="H99" s="146"/>
      <c r="I99" s="146"/>
      <c r="J99" s="146"/>
      <c r="K99" s="146"/>
      <c r="L99" s="148"/>
      <c r="M99" s="146"/>
      <c r="N99" s="146"/>
      <c r="O99" s="208"/>
      <c r="P99" s="146"/>
      <c r="Q99" s="146"/>
      <c r="R99" s="147"/>
      <c r="S99" s="113"/>
    </row>
    <row r="100" spans="1:19" s="10" customFormat="1" ht="30" customHeight="1" x14ac:dyDescent="0.35">
      <c r="A100" s="143"/>
      <c r="B100" s="144"/>
      <c r="C100" s="144"/>
      <c r="D100" s="145"/>
      <c r="E100" s="144" t="s">
        <v>144</v>
      </c>
      <c r="F100" s="144" t="s">
        <v>144</v>
      </c>
      <c r="G100" s="146"/>
      <c r="H100" s="146"/>
      <c r="I100" s="146"/>
      <c r="J100" s="146"/>
      <c r="K100" s="146"/>
      <c r="L100" s="148"/>
      <c r="M100" s="146"/>
      <c r="N100" s="146"/>
      <c r="O100" s="208"/>
      <c r="P100" s="146"/>
      <c r="Q100" s="146"/>
      <c r="R100" s="147"/>
      <c r="S100" s="113"/>
    </row>
    <row r="101" spans="1:19" s="10" customFormat="1" ht="30" customHeight="1" x14ac:dyDescent="0.35">
      <c r="A101" s="143"/>
      <c r="B101" s="144"/>
      <c r="C101" s="144"/>
      <c r="D101" s="145"/>
      <c r="E101" s="144" t="s">
        <v>144</v>
      </c>
      <c r="F101" s="144" t="s">
        <v>144</v>
      </c>
      <c r="G101" s="146"/>
      <c r="H101" s="146"/>
      <c r="I101" s="146"/>
      <c r="J101" s="146"/>
      <c r="K101" s="146"/>
      <c r="L101" s="148"/>
      <c r="M101" s="146"/>
      <c r="N101" s="146"/>
      <c r="O101" s="208"/>
      <c r="P101" s="146"/>
      <c r="Q101" s="146"/>
      <c r="R101" s="147"/>
      <c r="S101" s="113"/>
    </row>
    <row r="102" spans="1:19" s="10" customFormat="1" ht="30" customHeight="1" x14ac:dyDescent="0.35">
      <c r="A102" s="143"/>
      <c r="B102" s="144"/>
      <c r="C102" s="144"/>
      <c r="D102" s="145"/>
      <c r="E102" s="144" t="s">
        <v>144</v>
      </c>
      <c r="F102" s="144" t="s">
        <v>144</v>
      </c>
      <c r="G102" s="146"/>
      <c r="H102" s="146"/>
      <c r="I102" s="146"/>
      <c r="J102" s="146"/>
      <c r="K102" s="146"/>
      <c r="L102" s="148"/>
      <c r="M102" s="146"/>
      <c r="N102" s="146"/>
      <c r="O102" s="208"/>
      <c r="P102" s="146"/>
      <c r="Q102" s="146"/>
      <c r="R102" s="147"/>
      <c r="S102" s="113"/>
    </row>
    <row r="103" spans="1:19" s="10" customFormat="1" ht="30" customHeight="1" x14ac:dyDescent="0.35">
      <c r="A103" s="143"/>
      <c r="B103" s="144"/>
      <c r="C103" s="144"/>
      <c r="D103" s="145"/>
      <c r="E103" s="144" t="s">
        <v>144</v>
      </c>
      <c r="F103" s="144" t="s">
        <v>144</v>
      </c>
      <c r="G103" s="146"/>
      <c r="H103" s="146"/>
      <c r="I103" s="146"/>
      <c r="J103" s="146"/>
      <c r="K103" s="146"/>
      <c r="L103" s="148"/>
      <c r="M103" s="146"/>
      <c r="N103" s="146"/>
      <c r="O103" s="208"/>
      <c r="P103" s="146"/>
      <c r="Q103" s="146"/>
      <c r="R103" s="147"/>
      <c r="S103" s="113"/>
    </row>
    <row r="104" spans="1:19" s="10" customFormat="1" ht="30" customHeight="1" x14ac:dyDescent="0.35">
      <c r="A104" s="143"/>
      <c r="B104" s="144"/>
      <c r="C104" s="144"/>
      <c r="D104" s="145"/>
      <c r="E104" s="144" t="s">
        <v>144</v>
      </c>
      <c r="F104" s="144" t="s">
        <v>144</v>
      </c>
      <c r="G104" s="146"/>
      <c r="H104" s="146"/>
      <c r="I104" s="146"/>
      <c r="J104" s="146"/>
      <c r="K104" s="146"/>
      <c r="L104" s="148"/>
      <c r="M104" s="146"/>
      <c r="N104" s="146"/>
      <c r="O104" s="208"/>
      <c r="P104" s="146"/>
      <c r="Q104" s="146"/>
      <c r="R104" s="147"/>
      <c r="S104" s="113"/>
    </row>
    <row r="105" spans="1:19" s="10" customFormat="1" ht="30" customHeight="1" x14ac:dyDescent="0.35">
      <c r="A105" s="143"/>
      <c r="B105" s="144"/>
      <c r="C105" s="144"/>
      <c r="D105" s="145"/>
      <c r="E105" s="144" t="s">
        <v>144</v>
      </c>
      <c r="F105" s="144" t="s">
        <v>144</v>
      </c>
      <c r="G105" s="146"/>
      <c r="H105" s="146"/>
      <c r="I105" s="146"/>
      <c r="J105" s="146"/>
      <c r="K105" s="146"/>
      <c r="L105" s="148"/>
      <c r="M105" s="146"/>
      <c r="N105" s="146"/>
      <c r="O105" s="208"/>
      <c r="P105" s="146"/>
      <c r="Q105" s="146"/>
      <c r="R105" s="147"/>
      <c r="S105" s="113"/>
    </row>
    <row r="106" spans="1:19" s="10" customFormat="1" ht="30" customHeight="1" x14ac:dyDescent="0.35">
      <c r="A106" s="143"/>
      <c r="B106" s="144"/>
      <c r="C106" s="144"/>
      <c r="D106" s="145"/>
      <c r="E106" s="144" t="s">
        <v>144</v>
      </c>
      <c r="F106" s="144" t="s">
        <v>144</v>
      </c>
      <c r="G106" s="146"/>
      <c r="H106" s="146"/>
      <c r="I106" s="146"/>
      <c r="J106" s="146"/>
      <c r="K106" s="146"/>
      <c r="L106" s="148"/>
      <c r="M106" s="146"/>
      <c r="N106" s="146"/>
      <c r="O106" s="208"/>
      <c r="P106" s="146"/>
      <c r="Q106" s="146"/>
      <c r="R106" s="147"/>
      <c r="S106" s="113"/>
    </row>
    <row r="107" spans="1:19" s="10" customFormat="1" ht="30" customHeight="1" x14ac:dyDescent="0.35">
      <c r="A107" s="143"/>
      <c r="B107" s="144"/>
      <c r="C107" s="144"/>
      <c r="D107" s="145"/>
      <c r="E107" s="144" t="s">
        <v>144</v>
      </c>
      <c r="F107" s="144" t="s">
        <v>144</v>
      </c>
      <c r="G107" s="146"/>
      <c r="H107" s="146"/>
      <c r="I107" s="146"/>
      <c r="J107" s="146"/>
      <c r="K107" s="146"/>
      <c r="L107" s="148"/>
      <c r="M107" s="146"/>
      <c r="N107" s="146"/>
      <c r="O107" s="208"/>
      <c r="P107" s="146"/>
      <c r="Q107" s="146"/>
      <c r="R107" s="147"/>
      <c r="S107" s="113"/>
    </row>
    <row r="108" spans="1:19" s="10" customFormat="1" ht="30" customHeight="1" x14ac:dyDescent="0.35">
      <c r="A108" s="143"/>
      <c r="B108" s="144"/>
      <c r="C108" s="144"/>
      <c r="D108" s="145"/>
      <c r="E108" s="144" t="s">
        <v>144</v>
      </c>
      <c r="F108" s="144" t="s">
        <v>144</v>
      </c>
      <c r="G108" s="146"/>
      <c r="H108" s="146"/>
      <c r="I108" s="146"/>
      <c r="J108" s="146"/>
      <c r="K108" s="146"/>
      <c r="L108" s="148"/>
      <c r="M108" s="146"/>
      <c r="N108" s="146"/>
      <c r="O108" s="208"/>
      <c r="P108" s="146"/>
      <c r="Q108" s="146"/>
      <c r="R108" s="147"/>
      <c r="S108" s="113"/>
    </row>
    <row r="109" spans="1:19" s="10" customFormat="1" ht="30" customHeight="1" x14ac:dyDescent="0.35">
      <c r="A109" s="143"/>
      <c r="B109" s="144"/>
      <c r="C109" s="144"/>
      <c r="D109" s="145"/>
      <c r="E109" s="144" t="s">
        <v>144</v>
      </c>
      <c r="F109" s="144" t="s">
        <v>144</v>
      </c>
      <c r="G109" s="146"/>
      <c r="H109" s="146"/>
      <c r="I109" s="146"/>
      <c r="J109" s="146"/>
      <c r="K109" s="146"/>
      <c r="L109" s="148"/>
      <c r="M109" s="146"/>
      <c r="N109" s="146"/>
      <c r="O109" s="208"/>
      <c r="P109" s="146"/>
      <c r="Q109" s="146"/>
      <c r="R109" s="147"/>
      <c r="S109" s="113"/>
    </row>
    <row r="110" spans="1:19" s="10" customFormat="1" ht="30" customHeight="1" x14ac:dyDescent="0.35">
      <c r="A110" s="143"/>
      <c r="B110" s="144"/>
      <c r="C110" s="144"/>
      <c r="D110" s="145"/>
      <c r="E110" s="144" t="s">
        <v>144</v>
      </c>
      <c r="F110" s="144" t="s">
        <v>144</v>
      </c>
      <c r="G110" s="146"/>
      <c r="H110" s="146"/>
      <c r="I110" s="146"/>
      <c r="J110" s="146"/>
      <c r="K110" s="146"/>
      <c r="L110" s="148"/>
      <c r="M110" s="146"/>
      <c r="N110" s="146"/>
      <c r="O110" s="208"/>
      <c r="P110" s="146"/>
      <c r="Q110" s="146"/>
      <c r="R110" s="147"/>
      <c r="S110" s="113"/>
    </row>
    <row r="111" spans="1:19" s="10" customFormat="1" ht="30" customHeight="1" x14ac:dyDescent="0.35">
      <c r="A111" s="143"/>
      <c r="B111" s="144"/>
      <c r="C111" s="144"/>
      <c r="D111" s="145"/>
      <c r="E111" s="144" t="s">
        <v>144</v>
      </c>
      <c r="F111" s="144" t="s">
        <v>144</v>
      </c>
      <c r="G111" s="146"/>
      <c r="H111" s="146"/>
      <c r="I111" s="146"/>
      <c r="J111" s="146"/>
      <c r="K111" s="146"/>
      <c r="L111" s="148"/>
      <c r="M111" s="146"/>
      <c r="N111" s="146"/>
      <c r="O111" s="208"/>
      <c r="P111" s="146"/>
      <c r="Q111" s="146"/>
      <c r="R111" s="147"/>
      <c r="S111" s="113"/>
    </row>
    <row r="112" spans="1:19" s="10" customFormat="1" ht="30" customHeight="1" x14ac:dyDescent="0.35">
      <c r="A112" s="143"/>
      <c r="B112" s="144"/>
      <c r="C112" s="144"/>
      <c r="D112" s="145"/>
      <c r="E112" s="144" t="s">
        <v>144</v>
      </c>
      <c r="F112" s="144" t="s">
        <v>144</v>
      </c>
      <c r="G112" s="146"/>
      <c r="H112" s="146"/>
      <c r="I112" s="146"/>
      <c r="J112" s="146"/>
      <c r="K112" s="146"/>
      <c r="L112" s="148"/>
      <c r="M112" s="146"/>
      <c r="N112" s="146"/>
      <c r="O112" s="208"/>
      <c r="P112" s="146"/>
      <c r="Q112" s="146"/>
      <c r="R112" s="147"/>
      <c r="S112" s="113"/>
    </row>
    <row r="113" spans="1:19" s="10" customFormat="1" ht="30" customHeight="1" x14ac:dyDescent="0.35">
      <c r="A113" s="143"/>
      <c r="B113" s="144"/>
      <c r="C113" s="144"/>
      <c r="D113" s="145"/>
      <c r="E113" s="144" t="s">
        <v>144</v>
      </c>
      <c r="F113" s="144" t="s">
        <v>144</v>
      </c>
      <c r="G113" s="146"/>
      <c r="H113" s="146"/>
      <c r="I113" s="146"/>
      <c r="J113" s="146"/>
      <c r="K113" s="146"/>
      <c r="L113" s="148"/>
      <c r="M113" s="146"/>
      <c r="N113" s="146"/>
      <c r="O113" s="208"/>
      <c r="P113" s="146"/>
      <c r="Q113" s="146"/>
      <c r="R113" s="147"/>
      <c r="S113" s="113"/>
    </row>
    <row r="114" spans="1:19" s="10" customFormat="1" ht="30" customHeight="1" x14ac:dyDescent="0.35">
      <c r="A114" s="143"/>
      <c r="B114" s="144"/>
      <c r="C114" s="144"/>
      <c r="D114" s="145"/>
      <c r="E114" s="144" t="s">
        <v>144</v>
      </c>
      <c r="F114" s="144" t="s">
        <v>144</v>
      </c>
      <c r="G114" s="146"/>
      <c r="H114" s="146"/>
      <c r="I114" s="146"/>
      <c r="J114" s="146"/>
      <c r="K114" s="146"/>
      <c r="L114" s="148"/>
      <c r="M114" s="146"/>
      <c r="N114" s="146"/>
      <c r="O114" s="208"/>
      <c r="P114" s="146"/>
      <c r="Q114" s="146"/>
      <c r="R114" s="147"/>
      <c r="S114" s="113"/>
    </row>
    <row r="115" spans="1:19" s="10" customFormat="1" ht="30" customHeight="1" x14ac:dyDescent="0.35">
      <c r="A115" s="143"/>
      <c r="B115" s="144"/>
      <c r="C115" s="144"/>
      <c r="D115" s="145"/>
      <c r="E115" s="144" t="s">
        <v>144</v>
      </c>
      <c r="F115" s="144" t="s">
        <v>144</v>
      </c>
      <c r="G115" s="146"/>
      <c r="H115" s="146"/>
      <c r="I115" s="146"/>
      <c r="J115" s="146"/>
      <c r="K115" s="146"/>
      <c r="L115" s="148"/>
      <c r="M115" s="146"/>
      <c r="N115" s="146"/>
      <c r="O115" s="208"/>
      <c r="P115" s="146"/>
      <c r="Q115" s="146"/>
      <c r="R115" s="147"/>
      <c r="S115" s="113"/>
    </row>
    <row r="116" spans="1:19" s="10" customFormat="1" ht="30" customHeight="1" x14ac:dyDescent="0.35">
      <c r="A116" s="143"/>
      <c r="B116" s="144"/>
      <c r="C116" s="144"/>
      <c r="D116" s="145"/>
      <c r="E116" s="144" t="s">
        <v>144</v>
      </c>
      <c r="F116" s="144" t="s">
        <v>144</v>
      </c>
      <c r="G116" s="146"/>
      <c r="H116" s="146"/>
      <c r="I116" s="146"/>
      <c r="J116" s="146"/>
      <c r="K116" s="146"/>
      <c r="L116" s="148"/>
      <c r="M116" s="146"/>
      <c r="N116" s="146"/>
      <c r="O116" s="208"/>
      <c r="P116" s="146"/>
      <c r="Q116" s="146"/>
      <c r="R116" s="147"/>
      <c r="S116" s="113"/>
    </row>
    <row r="117" spans="1:19" s="10" customFormat="1" ht="30" customHeight="1" x14ac:dyDescent="0.35">
      <c r="A117" s="143"/>
      <c r="B117" s="144"/>
      <c r="C117" s="144"/>
      <c r="D117" s="145"/>
      <c r="E117" s="144" t="s">
        <v>144</v>
      </c>
      <c r="F117" s="144" t="s">
        <v>144</v>
      </c>
      <c r="G117" s="146"/>
      <c r="H117" s="146"/>
      <c r="I117" s="146"/>
      <c r="J117" s="146"/>
      <c r="K117" s="146"/>
      <c r="L117" s="148"/>
      <c r="M117" s="146"/>
      <c r="N117" s="146"/>
      <c r="O117" s="208"/>
      <c r="P117" s="146"/>
      <c r="Q117" s="146"/>
      <c r="R117" s="147"/>
      <c r="S117" s="113"/>
    </row>
    <row r="118" spans="1:19" s="10" customFormat="1" ht="30" customHeight="1" x14ac:dyDescent="0.35">
      <c r="A118" s="143"/>
      <c r="B118" s="144"/>
      <c r="C118" s="144"/>
      <c r="D118" s="145"/>
      <c r="E118" s="144" t="s">
        <v>144</v>
      </c>
      <c r="F118" s="144" t="s">
        <v>144</v>
      </c>
      <c r="G118" s="146"/>
      <c r="H118" s="146"/>
      <c r="I118" s="146"/>
      <c r="J118" s="146"/>
      <c r="K118" s="146"/>
      <c r="L118" s="148"/>
      <c r="M118" s="146"/>
      <c r="N118" s="146"/>
      <c r="O118" s="208"/>
      <c r="P118" s="146"/>
      <c r="Q118" s="146"/>
      <c r="R118" s="147"/>
      <c r="S118" s="113"/>
    </row>
    <row r="119" spans="1:19" s="10" customFormat="1" ht="30" customHeight="1" x14ac:dyDescent="0.35">
      <c r="A119" s="143"/>
      <c r="B119" s="144"/>
      <c r="C119" s="144"/>
      <c r="D119" s="145"/>
      <c r="E119" s="144" t="s">
        <v>144</v>
      </c>
      <c r="F119" s="144" t="s">
        <v>144</v>
      </c>
      <c r="G119" s="146"/>
      <c r="H119" s="146"/>
      <c r="I119" s="146"/>
      <c r="J119" s="146"/>
      <c r="K119" s="146"/>
      <c r="L119" s="148"/>
      <c r="M119" s="146"/>
      <c r="N119" s="146"/>
      <c r="O119" s="208"/>
      <c r="P119" s="146"/>
      <c r="Q119" s="146"/>
      <c r="R119" s="147"/>
      <c r="S119" s="113"/>
    </row>
    <row r="120" spans="1:19" s="10" customFormat="1" ht="30" customHeight="1" x14ac:dyDescent="0.35">
      <c r="A120" s="143"/>
      <c r="B120" s="144"/>
      <c r="C120" s="144"/>
      <c r="D120" s="145"/>
      <c r="E120" s="144" t="s">
        <v>144</v>
      </c>
      <c r="F120" s="144" t="s">
        <v>144</v>
      </c>
      <c r="G120" s="146"/>
      <c r="H120" s="146"/>
      <c r="I120" s="146"/>
      <c r="J120" s="146"/>
      <c r="K120" s="146"/>
      <c r="L120" s="148"/>
      <c r="M120" s="146"/>
      <c r="N120" s="146"/>
      <c r="O120" s="208"/>
      <c r="P120" s="146"/>
      <c r="Q120" s="146"/>
      <c r="R120" s="147"/>
      <c r="S120" s="113"/>
    </row>
    <row r="121" spans="1:19" s="10" customFormat="1" ht="30" customHeight="1" x14ac:dyDescent="0.35">
      <c r="A121" s="143"/>
      <c r="B121" s="144"/>
      <c r="C121" s="144"/>
      <c r="D121" s="145"/>
      <c r="E121" s="144" t="s">
        <v>144</v>
      </c>
      <c r="F121" s="144" t="s">
        <v>144</v>
      </c>
      <c r="G121" s="146"/>
      <c r="H121" s="146"/>
      <c r="I121" s="146"/>
      <c r="J121" s="146"/>
      <c r="K121" s="146"/>
      <c r="L121" s="148"/>
      <c r="M121" s="146"/>
      <c r="N121" s="146"/>
      <c r="O121" s="208"/>
      <c r="P121" s="146"/>
      <c r="Q121" s="146"/>
      <c r="R121" s="147"/>
      <c r="S121" s="113"/>
    </row>
    <row r="122" spans="1:19" s="10" customFormat="1" ht="30" customHeight="1" x14ac:dyDescent="0.35">
      <c r="A122" s="143"/>
      <c r="B122" s="144"/>
      <c r="C122" s="144"/>
      <c r="D122" s="145"/>
      <c r="E122" s="144" t="s">
        <v>144</v>
      </c>
      <c r="F122" s="144" t="s">
        <v>144</v>
      </c>
      <c r="G122" s="146"/>
      <c r="H122" s="146"/>
      <c r="I122" s="146"/>
      <c r="J122" s="146"/>
      <c r="K122" s="146"/>
      <c r="L122" s="148"/>
      <c r="M122" s="146"/>
      <c r="N122" s="146"/>
      <c r="O122" s="208"/>
      <c r="P122" s="146"/>
      <c r="Q122" s="146"/>
      <c r="R122" s="147"/>
      <c r="S122" s="113"/>
    </row>
    <row r="123" spans="1:19" s="10" customFormat="1" ht="30" customHeight="1" x14ac:dyDescent="0.35">
      <c r="A123" s="143"/>
      <c r="B123" s="144"/>
      <c r="C123" s="144"/>
      <c r="D123" s="145"/>
      <c r="E123" s="144" t="s">
        <v>144</v>
      </c>
      <c r="F123" s="144" t="s">
        <v>144</v>
      </c>
      <c r="G123" s="146"/>
      <c r="H123" s="146"/>
      <c r="I123" s="146"/>
      <c r="J123" s="146"/>
      <c r="K123" s="146"/>
      <c r="L123" s="148"/>
      <c r="M123" s="146"/>
      <c r="N123" s="146"/>
      <c r="O123" s="208"/>
      <c r="P123" s="146"/>
      <c r="Q123" s="146"/>
      <c r="R123" s="147"/>
      <c r="S123" s="113"/>
    </row>
    <row r="124" spans="1:19" s="10" customFormat="1" ht="30" customHeight="1" x14ac:dyDescent="0.35">
      <c r="A124" s="143"/>
      <c r="B124" s="144"/>
      <c r="C124" s="144"/>
      <c r="D124" s="145"/>
      <c r="E124" s="144" t="s">
        <v>144</v>
      </c>
      <c r="F124" s="144" t="s">
        <v>144</v>
      </c>
      <c r="G124" s="146"/>
      <c r="H124" s="146"/>
      <c r="I124" s="146"/>
      <c r="J124" s="146"/>
      <c r="K124" s="146"/>
      <c r="L124" s="148"/>
      <c r="M124" s="146"/>
      <c r="N124" s="146"/>
      <c r="O124" s="208"/>
      <c r="P124" s="146"/>
      <c r="Q124" s="146"/>
      <c r="R124" s="147"/>
      <c r="S124" s="113"/>
    </row>
    <row r="125" spans="1:19" s="10" customFormat="1" ht="30" customHeight="1" x14ac:dyDescent="0.35">
      <c r="A125" s="143"/>
      <c r="B125" s="144"/>
      <c r="C125" s="144"/>
      <c r="D125" s="145"/>
      <c r="E125" s="144" t="s">
        <v>144</v>
      </c>
      <c r="F125" s="144" t="s">
        <v>144</v>
      </c>
      <c r="G125" s="146"/>
      <c r="H125" s="146"/>
      <c r="I125" s="146"/>
      <c r="J125" s="146"/>
      <c r="K125" s="146"/>
      <c r="L125" s="148"/>
      <c r="M125" s="146"/>
      <c r="N125" s="146"/>
      <c r="O125" s="208"/>
      <c r="P125" s="146"/>
      <c r="Q125" s="146"/>
      <c r="R125" s="147"/>
      <c r="S125" s="113"/>
    </row>
    <row r="126" spans="1:19" s="10" customFormat="1" ht="30" customHeight="1" x14ac:dyDescent="0.35">
      <c r="A126" s="143"/>
      <c r="B126" s="144"/>
      <c r="C126" s="144"/>
      <c r="D126" s="145"/>
      <c r="E126" s="144" t="s">
        <v>144</v>
      </c>
      <c r="F126" s="144" t="s">
        <v>144</v>
      </c>
      <c r="G126" s="146"/>
      <c r="H126" s="146"/>
      <c r="I126" s="146"/>
      <c r="J126" s="146"/>
      <c r="K126" s="146"/>
      <c r="L126" s="148"/>
      <c r="M126" s="146"/>
      <c r="N126" s="146"/>
      <c r="O126" s="208"/>
      <c r="P126" s="146"/>
      <c r="Q126" s="146"/>
      <c r="R126" s="147"/>
      <c r="S126" s="113"/>
    </row>
    <row r="127" spans="1:19" s="10" customFormat="1" ht="30" customHeight="1" x14ac:dyDescent="0.35">
      <c r="A127" s="143"/>
      <c r="B127" s="144"/>
      <c r="C127" s="144"/>
      <c r="D127" s="145"/>
      <c r="E127" s="144" t="s">
        <v>144</v>
      </c>
      <c r="F127" s="144" t="s">
        <v>144</v>
      </c>
      <c r="G127" s="146"/>
      <c r="H127" s="146"/>
      <c r="I127" s="146"/>
      <c r="J127" s="146"/>
      <c r="K127" s="146"/>
      <c r="L127" s="148"/>
      <c r="M127" s="146"/>
      <c r="N127" s="146"/>
      <c r="O127" s="208"/>
      <c r="P127" s="146"/>
      <c r="Q127" s="146"/>
      <c r="R127" s="147"/>
      <c r="S127" s="113"/>
    </row>
    <row r="128" spans="1:19" s="10" customFormat="1" ht="30" customHeight="1" x14ac:dyDescent="0.35">
      <c r="A128" s="143"/>
      <c r="B128" s="144"/>
      <c r="C128" s="144"/>
      <c r="D128" s="145"/>
      <c r="E128" s="144" t="s">
        <v>144</v>
      </c>
      <c r="F128" s="144" t="s">
        <v>144</v>
      </c>
      <c r="G128" s="146"/>
      <c r="H128" s="146"/>
      <c r="I128" s="146"/>
      <c r="J128" s="146"/>
      <c r="K128" s="146"/>
      <c r="L128" s="148"/>
      <c r="M128" s="146"/>
      <c r="N128" s="146"/>
      <c r="O128" s="208"/>
      <c r="P128" s="146"/>
      <c r="Q128" s="146"/>
      <c r="R128" s="147"/>
      <c r="S128" s="113"/>
    </row>
    <row r="129" spans="1:19" s="10" customFormat="1" ht="30" customHeight="1" x14ac:dyDescent="0.35">
      <c r="A129" s="143"/>
      <c r="B129" s="144"/>
      <c r="C129" s="144"/>
      <c r="D129" s="145"/>
      <c r="E129" s="144" t="s">
        <v>144</v>
      </c>
      <c r="F129" s="144" t="s">
        <v>144</v>
      </c>
      <c r="G129" s="146"/>
      <c r="H129" s="146"/>
      <c r="I129" s="146"/>
      <c r="J129" s="146"/>
      <c r="K129" s="146"/>
      <c r="L129" s="148"/>
      <c r="M129" s="146"/>
      <c r="N129" s="146"/>
      <c r="O129" s="208"/>
      <c r="P129" s="146"/>
      <c r="Q129" s="146"/>
      <c r="R129" s="147"/>
      <c r="S129" s="113"/>
    </row>
    <row r="130" spans="1:19" s="10" customFormat="1" ht="30" customHeight="1" x14ac:dyDescent="0.35">
      <c r="A130" s="143"/>
      <c r="B130" s="144"/>
      <c r="C130" s="144"/>
      <c r="D130" s="145"/>
      <c r="E130" s="144" t="s">
        <v>144</v>
      </c>
      <c r="F130" s="144" t="s">
        <v>144</v>
      </c>
      <c r="G130" s="146"/>
      <c r="H130" s="146"/>
      <c r="I130" s="146"/>
      <c r="J130" s="146"/>
      <c r="K130" s="146"/>
      <c r="L130" s="148"/>
      <c r="M130" s="146"/>
      <c r="N130" s="146"/>
      <c r="O130" s="208"/>
      <c r="P130" s="146"/>
      <c r="Q130" s="146"/>
      <c r="R130" s="147"/>
      <c r="S130" s="113"/>
    </row>
    <row r="131" spans="1:19" s="10" customFormat="1" ht="30" customHeight="1" x14ac:dyDescent="0.35">
      <c r="A131" s="143"/>
      <c r="B131" s="144"/>
      <c r="C131" s="144"/>
      <c r="D131" s="145"/>
      <c r="E131" s="144" t="s">
        <v>144</v>
      </c>
      <c r="F131" s="144" t="s">
        <v>144</v>
      </c>
      <c r="G131" s="146"/>
      <c r="H131" s="146"/>
      <c r="I131" s="146"/>
      <c r="J131" s="146"/>
      <c r="K131" s="146"/>
      <c r="L131" s="148"/>
      <c r="M131" s="146"/>
      <c r="N131" s="146"/>
      <c r="O131" s="208"/>
      <c r="P131" s="146"/>
      <c r="Q131" s="146"/>
      <c r="R131" s="147"/>
      <c r="S131" s="113"/>
    </row>
    <row r="132" spans="1:19" s="10" customFormat="1" ht="30" customHeight="1" x14ac:dyDescent="0.35">
      <c r="A132" s="143"/>
      <c r="B132" s="144"/>
      <c r="C132" s="144"/>
      <c r="D132" s="145"/>
      <c r="E132" s="144" t="s">
        <v>144</v>
      </c>
      <c r="F132" s="144" t="s">
        <v>144</v>
      </c>
      <c r="G132" s="146"/>
      <c r="H132" s="146"/>
      <c r="I132" s="146"/>
      <c r="J132" s="146"/>
      <c r="K132" s="146"/>
      <c r="L132" s="148"/>
      <c r="M132" s="146"/>
      <c r="N132" s="146"/>
      <c r="O132" s="208"/>
      <c r="P132" s="146"/>
      <c r="Q132" s="146"/>
      <c r="R132" s="147"/>
      <c r="S132" s="113"/>
    </row>
    <row r="133" spans="1:19" s="10" customFormat="1" ht="30" customHeight="1" x14ac:dyDescent="0.35">
      <c r="A133" s="143"/>
      <c r="B133" s="144"/>
      <c r="C133" s="144"/>
      <c r="D133" s="145"/>
      <c r="E133" s="144" t="s">
        <v>144</v>
      </c>
      <c r="F133" s="144" t="s">
        <v>144</v>
      </c>
      <c r="G133" s="146"/>
      <c r="H133" s="146"/>
      <c r="I133" s="146"/>
      <c r="J133" s="146"/>
      <c r="K133" s="146"/>
      <c r="L133" s="148"/>
      <c r="M133" s="146"/>
      <c r="N133" s="146"/>
      <c r="O133" s="208"/>
      <c r="P133" s="146"/>
      <c r="Q133" s="146"/>
      <c r="R133" s="147"/>
      <c r="S133" s="113"/>
    </row>
    <row r="134" spans="1:19" s="10" customFormat="1" ht="30" customHeight="1" x14ac:dyDescent="0.35">
      <c r="A134" s="143"/>
      <c r="B134" s="144"/>
      <c r="C134" s="144"/>
      <c r="D134" s="145"/>
      <c r="E134" s="144" t="s">
        <v>144</v>
      </c>
      <c r="F134" s="144" t="s">
        <v>144</v>
      </c>
      <c r="G134" s="146"/>
      <c r="H134" s="146"/>
      <c r="I134" s="146"/>
      <c r="J134" s="146"/>
      <c r="K134" s="146"/>
      <c r="L134" s="148"/>
      <c r="M134" s="146"/>
      <c r="N134" s="146"/>
      <c r="O134" s="208"/>
      <c r="P134" s="146"/>
      <c r="Q134" s="146"/>
      <c r="R134" s="147"/>
      <c r="S134" s="113"/>
    </row>
    <row r="135" spans="1:19" s="10" customFormat="1" ht="30" customHeight="1" x14ac:dyDescent="0.35">
      <c r="A135" s="143"/>
      <c r="B135" s="144"/>
      <c r="C135" s="144"/>
      <c r="D135" s="145"/>
      <c r="E135" s="144" t="s">
        <v>144</v>
      </c>
      <c r="F135" s="144" t="s">
        <v>144</v>
      </c>
      <c r="G135" s="146"/>
      <c r="H135" s="146"/>
      <c r="I135" s="146"/>
      <c r="J135" s="146"/>
      <c r="K135" s="146"/>
      <c r="L135" s="148"/>
      <c r="M135" s="146"/>
      <c r="N135" s="146"/>
      <c r="O135" s="208"/>
      <c r="P135" s="146"/>
      <c r="Q135" s="146"/>
      <c r="R135" s="147"/>
      <c r="S135" s="113"/>
    </row>
    <row r="136" spans="1:19" s="10" customFormat="1" ht="30" customHeight="1" x14ac:dyDescent="0.35">
      <c r="A136" s="143"/>
      <c r="B136" s="144"/>
      <c r="C136" s="144"/>
      <c r="D136" s="145"/>
      <c r="E136" s="144" t="s">
        <v>144</v>
      </c>
      <c r="F136" s="144" t="s">
        <v>144</v>
      </c>
      <c r="G136" s="146"/>
      <c r="H136" s="146"/>
      <c r="I136" s="146"/>
      <c r="J136" s="146"/>
      <c r="K136" s="146"/>
      <c r="L136" s="148"/>
      <c r="M136" s="146"/>
      <c r="N136" s="146"/>
      <c r="O136" s="208"/>
      <c r="P136" s="146"/>
      <c r="Q136" s="146"/>
      <c r="R136" s="147"/>
      <c r="S136" s="113"/>
    </row>
    <row r="137" spans="1:19" s="10" customFormat="1" ht="30" customHeight="1" x14ac:dyDescent="0.35">
      <c r="A137" s="143"/>
      <c r="B137" s="144"/>
      <c r="C137" s="144"/>
      <c r="D137" s="145"/>
      <c r="E137" s="144" t="s">
        <v>144</v>
      </c>
      <c r="F137" s="144" t="s">
        <v>144</v>
      </c>
      <c r="G137" s="146"/>
      <c r="H137" s="146"/>
      <c r="I137" s="146"/>
      <c r="J137" s="146"/>
      <c r="K137" s="146"/>
      <c r="L137" s="148"/>
      <c r="M137" s="146"/>
      <c r="N137" s="146"/>
      <c r="O137" s="208"/>
      <c r="P137" s="146"/>
      <c r="Q137" s="146"/>
      <c r="R137" s="147"/>
      <c r="S137" s="113"/>
    </row>
    <row r="138" spans="1:19" s="10" customFormat="1" ht="30" customHeight="1" x14ac:dyDescent="0.35">
      <c r="A138" s="143"/>
      <c r="B138" s="144"/>
      <c r="C138" s="144"/>
      <c r="D138" s="145"/>
      <c r="E138" s="144" t="s">
        <v>144</v>
      </c>
      <c r="F138" s="144" t="s">
        <v>144</v>
      </c>
      <c r="G138" s="146"/>
      <c r="H138" s="146"/>
      <c r="I138" s="146"/>
      <c r="J138" s="146"/>
      <c r="K138" s="146"/>
      <c r="L138" s="148"/>
      <c r="M138" s="146"/>
      <c r="N138" s="146"/>
      <c r="O138" s="208"/>
      <c r="P138" s="146"/>
      <c r="Q138" s="146"/>
      <c r="R138" s="147"/>
      <c r="S138" s="113"/>
    </row>
    <row r="139" spans="1:19" s="10" customFormat="1" ht="30" customHeight="1" x14ac:dyDescent="0.35">
      <c r="A139" s="143"/>
      <c r="B139" s="144"/>
      <c r="C139" s="144"/>
      <c r="D139" s="145"/>
      <c r="E139" s="144" t="s">
        <v>144</v>
      </c>
      <c r="F139" s="144" t="s">
        <v>144</v>
      </c>
      <c r="G139" s="146"/>
      <c r="H139" s="146"/>
      <c r="I139" s="146"/>
      <c r="J139" s="146"/>
      <c r="K139" s="146"/>
      <c r="L139" s="148"/>
      <c r="M139" s="146"/>
      <c r="N139" s="146"/>
      <c r="O139" s="208"/>
      <c r="P139" s="146"/>
      <c r="Q139" s="146"/>
      <c r="R139" s="147"/>
      <c r="S139" s="113"/>
    </row>
    <row r="140" spans="1:19" s="10" customFormat="1" ht="30" customHeight="1" x14ac:dyDescent="0.35">
      <c r="A140" s="143"/>
      <c r="B140" s="144"/>
      <c r="C140" s="144"/>
      <c r="D140" s="145"/>
      <c r="E140" s="144" t="s">
        <v>144</v>
      </c>
      <c r="F140" s="144" t="s">
        <v>144</v>
      </c>
      <c r="G140" s="146"/>
      <c r="H140" s="146"/>
      <c r="I140" s="146"/>
      <c r="J140" s="146"/>
      <c r="K140" s="146"/>
      <c r="L140" s="148"/>
      <c r="M140" s="146"/>
      <c r="N140" s="146"/>
      <c r="O140" s="208"/>
      <c r="P140" s="146"/>
      <c r="Q140" s="146"/>
      <c r="R140" s="147"/>
      <c r="S140" s="113"/>
    </row>
    <row r="141" spans="1:19" s="10" customFormat="1" ht="30" customHeight="1" x14ac:dyDescent="0.35">
      <c r="A141" s="143"/>
      <c r="B141" s="144"/>
      <c r="C141" s="144"/>
      <c r="D141" s="145"/>
      <c r="E141" s="144" t="s">
        <v>144</v>
      </c>
      <c r="F141" s="144" t="s">
        <v>144</v>
      </c>
      <c r="G141" s="146"/>
      <c r="H141" s="146"/>
      <c r="I141" s="146"/>
      <c r="J141" s="146"/>
      <c r="K141" s="146"/>
      <c r="L141" s="148"/>
      <c r="M141" s="146"/>
      <c r="N141" s="146"/>
      <c r="O141" s="208"/>
      <c r="P141" s="146"/>
      <c r="Q141" s="146"/>
      <c r="R141" s="147"/>
      <c r="S141" s="113"/>
    </row>
    <row r="142" spans="1:19" s="10" customFormat="1" ht="30" customHeight="1" x14ac:dyDescent="0.35">
      <c r="A142" s="143"/>
      <c r="B142" s="144"/>
      <c r="C142" s="144"/>
      <c r="D142" s="145"/>
      <c r="E142" s="144" t="s">
        <v>144</v>
      </c>
      <c r="F142" s="144" t="s">
        <v>144</v>
      </c>
      <c r="G142" s="146"/>
      <c r="H142" s="146"/>
      <c r="I142" s="146"/>
      <c r="J142" s="146"/>
      <c r="K142" s="146"/>
      <c r="L142" s="148"/>
      <c r="M142" s="146"/>
      <c r="N142" s="146"/>
      <c r="O142" s="208"/>
      <c r="P142" s="146"/>
      <c r="Q142" s="146"/>
      <c r="R142" s="147"/>
      <c r="S142" s="113"/>
    </row>
    <row r="143" spans="1:19" s="10" customFormat="1" ht="30" customHeight="1" x14ac:dyDescent="0.35">
      <c r="A143" s="143"/>
      <c r="B143" s="144"/>
      <c r="C143" s="144"/>
      <c r="D143" s="145"/>
      <c r="E143" s="144" t="s">
        <v>144</v>
      </c>
      <c r="F143" s="144" t="s">
        <v>144</v>
      </c>
      <c r="G143" s="146"/>
      <c r="H143" s="146"/>
      <c r="I143" s="146"/>
      <c r="J143" s="146"/>
      <c r="K143" s="146"/>
      <c r="L143" s="148"/>
      <c r="M143" s="146"/>
      <c r="N143" s="146"/>
      <c r="O143" s="208"/>
      <c r="P143" s="146"/>
      <c r="Q143" s="146"/>
      <c r="R143" s="147"/>
      <c r="S143" s="113"/>
    </row>
    <row r="144" spans="1:19" s="10" customFormat="1" ht="30" customHeight="1" x14ac:dyDescent="0.35">
      <c r="A144" s="143"/>
      <c r="B144" s="144"/>
      <c r="C144" s="144"/>
      <c r="D144" s="145"/>
      <c r="E144" s="144" t="s">
        <v>144</v>
      </c>
      <c r="F144" s="144" t="s">
        <v>144</v>
      </c>
      <c r="G144" s="146"/>
      <c r="H144" s="146"/>
      <c r="I144" s="146"/>
      <c r="J144" s="146"/>
      <c r="K144" s="146"/>
      <c r="L144" s="148"/>
      <c r="M144" s="146"/>
      <c r="N144" s="146"/>
      <c r="O144" s="208"/>
      <c r="P144" s="146"/>
      <c r="Q144" s="146"/>
      <c r="R144" s="147"/>
      <c r="S144" s="113"/>
    </row>
    <row r="145" spans="1:19" s="10" customFormat="1" ht="30" customHeight="1" x14ac:dyDescent="0.35">
      <c r="A145" s="143"/>
      <c r="B145" s="144"/>
      <c r="C145" s="144"/>
      <c r="D145" s="145"/>
      <c r="E145" s="144" t="s">
        <v>144</v>
      </c>
      <c r="F145" s="144" t="s">
        <v>144</v>
      </c>
      <c r="G145" s="146"/>
      <c r="H145" s="146"/>
      <c r="I145" s="146"/>
      <c r="J145" s="146"/>
      <c r="K145" s="146"/>
      <c r="L145" s="148"/>
      <c r="M145" s="146"/>
      <c r="N145" s="146"/>
      <c r="O145" s="208"/>
      <c r="P145" s="146"/>
      <c r="Q145" s="146"/>
      <c r="R145" s="147"/>
      <c r="S145" s="113"/>
    </row>
    <row r="146" spans="1:19" s="10" customFormat="1" ht="30" customHeight="1" x14ac:dyDescent="0.35">
      <c r="A146" s="143"/>
      <c r="B146" s="144"/>
      <c r="C146" s="144"/>
      <c r="D146" s="145"/>
      <c r="E146" s="144" t="s">
        <v>144</v>
      </c>
      <c r="F146" s="144" t="s">
        <v>144</v>
      </c>
      <c r="G146" s="146"/>
      <c r="H146" s="146"/>
      <c r="I146" s="146"/>
      <c r="J146" s="146"/>
      <c r="K146" s="146"/>
      <c r="L146" s="148"/>
      <c r="M146" s="146"/>
      <c r="N146" s="146"/>
      <c r="O146" s="208"/>
      <c r="P146" s="146"/>
      <c r="Q146" s="146"/>
      <c r="R146" s="147"/>
      <c r="S146" s="113"/>
    </row>
    <row r="147" spans="1:19" s="10" customFormat="1" ht="30" customHeight="1" x14ac:dyDescent="0.35">
      <c r="A147" s="143"/>
      <c r="B147" s="144"/>
      <c r="C147" s="144"/>
      <c r="D147" s="145"/>
      <c r="E147" s="144" t="s">
        <v>144</v>
      </c>
      <c r="F147" s="144" t="s">
        <v>144</v>
      </c>
      <c r="G147" s="146"/>
      <c r="H147" s="146"/>
      <c r="I147" s="146"/>
      <c r="J147" s="146"/>
      <c r="K147" s="146"/>
      <c r="L147" s="148"/>
      <c r="M147" s="146"/>
      <c r="N147" s="146"/>
      <c r="O147" s="208"/>
      <c r="P147" s="146"/>
      <c r="Q147" s="146"/>
      <c r="R147" s="147"/>
      <c r="S147" s="113"/>
    </row>
    <row r="148" spans="1:19" s="10" customFormat="1" ht="30" customHeight="1" x14ac:dyDescent="0.35">
      <c r="A148" s="143"/>
      <c r="B148" s="144"/>
      <c r="C148" s="144"/>
      <c r="D148" s="145"/>
      <c r="E148" s="144" t="s">
        <v>144</v>
      </c>
      <c r="F148" s="144" t="s">
        <v>144</v>
      </c>
      <c r="G148" s="146"/>
      <c r="H148" s="146"/>
      <c r="I148" s="146"/>
      <c r="J148" s="146"/>
      <c r="K148" s="146"/>
      <c r="L148" s="148"/>
      <c r="M148" s="146"/>
      <c r="N148" s="146"/>
      <c r="O148" s="208"/>
      <c r="P148" s="146"/>
      <c r="Q148" s="146"/>
      <c r="R148" s="147"/>
      <c r="S148" s="113"/>
    </row>
    <row r="149" spans="1:19" s="10" customFormat="1" ht="30" customHeight="1" x14ac:dyDescent="0.35">
      <c r="A149" s="143"/>
      <c r="B149" s="144"/>
      <c r="C149" s="144"/>
      <c r="D149" s="145"/>
      <c r="E149" s="144" t="s">
        <v>144</v>
      </c>
      <c r="F149" s="144" t="s">
        <v>144</v>
      </c>
      <c r="G149" s="146"/>
      <c r="H149" s="146"/>
      <c r="I149" s="146"/>
      <c r="J149" s="146"/>
      <c r="K149" s="146"/>
      <c r="L149" s="148"/>
      <c r="M149" s="146"/>
      <c r="N149" s="146"/>
      <c r="O149" s="208"/>
      <c r="P149" s="146"/>
      <c r="Q149" s="146"/>
      <c r="R149" s="147"/>
      <c r="S149" s="113"/>
    </row>
    <row r="150" spans="1:19" s="10" customFormat="1" ht="30" customHeight="1" x14ac:dyDescent="0.35">
      <c r="A150" s="143"/>
      <c r="B150" s="144"/>
      <c r="C150" s="144"/>
      <c r="D150" s="145"/>
      <c r="E150" s="144" t="s">
        <v>144</v>
      </c>
      <c r="F150" s="144" t="s">
        <v>144</v>
      </c>
      <c r="G150" s="146"/>
      <c r="H150" s="146"/>
      <c r="I150" s="146"/>
      <c r="J150" s="146"/>
      <c r="K150" s="146"/>
      <c r="L150" s="148"/>
      <c r="M150" s="146"/>
      <c r="N150" s="146"/>
      <c r="O150" s="208"/>
      <c r="P150" s="146"/>
      <c r="Q150" s="146"/>
      <c r="R150" s="147"/>
      <c r="S150" s="113"/>
    </row>
    <row r="151" spans="1:19" s="10" customFormat="1" ht="30" customHeight="1" x14ac:dyDescent="0.35">
      <c r="A151" s="143"/>
      <c r="B151" s="144"/>
      <c r="C151" s="144"/>
      <c r="D151" s="145"/>
      <c r="E151" s="144" t="s">
        <v>144</v>
      </c>
      <c r="F151" s="144" t="s">
        <v>144</v>
      </c>
      <c r="G151" s="146"/>
      <c r="H151" s="146"/>
      <c r="I151" s="146"/>
      <c r="J151" s="146"/>
      <c r="K151" s="146"/>
      <c r="L151" s="148"/>
      <c r="M151" s="146"/>
      <c r="N151" s="146"/>
      <c r="O151" s="208"/>
      <c r="P151" s="146"/>
      <c r="Q151" s="146"/>
      <c r="R151" s="147"/>
      <c r="S151" s="113"/>
    </row>
    <row r="152" spans="1:19" s="10" customFormat="1" ht="30" customHeight="1" x14ac:dyDescent="0.35">
      <c r="A152" s="143"/>
      <c r="B152" s="144"/>
      <c r="C152" s="144"/>
      <c r="D152" s="145"/>
      <c r="E152" s="144" t="s">
        <v>144</v>
      </c>
      <c r="F152" s="144" t="s">
        <v>144</v>
      </c>
      <c r="G152" s="146"/>
      <c r="H152" s="146"/>
      <c r="I152" s="146"/>
      <c r="J152" s="146"/>
      <c r="K152" s="146"/>
      <c r="L152" s="148"/>
      <c r="M152" s="146"/>
      <c r="N152" s="146"/>
      <c r="O152" s="208"/>
      <c r="P152" s="146"/>
      <c r="Q152" s="146"/>
      <c r="R152" s="147"/>
      <c r="S152" s="113"/>
    </row>
    <row r="153" spans="1:19" s="10" customFormat="1" ht="30" customHeight="1" x14ac:dyDescent="0.35">
      <c r="A153" s="143"/>
      <c r="B153" s="144"/>
      <c r="C153" s="144"/>
      <c r="D153" s="145"/>
      <c r="E153" s="144" t="s">
        <v>144</v>
      </c>
      <c r="F153" s="144" t="s">
        <v>144</v>
      </c>
      <c r="G153" s="146"/>
      <c r="H153" s="146"/>
      <c r="I153" s="146"/>
      <c r="J153" s="146"/>
      <c r="K153" s="146"/>
      <c r="L153" s="148"/>
      <c r="M153" s="146"/>
      <c r="N153" s="146"/>
      <c r="O153" s="208"/>
      <c r="P153" s="146"/>
      <c r="Q153" s="146"/>
      <c r="R153" s="147"/>
      <c r="S153" s="113"/>
    </row>
    <row r="154" spans="1:19" s="10" customFormat="1" ht="30" customHeight="1" x14ac:dyDescent="0.35">
      <c r="A154" s="143"/>
      <c r="B154" s="144"/>
      <c r="C154" s="144"/>
      <c r="D154" s="145"/>
      <c r="E154" s="144" t="s">
        <v>144</v>
      </c>
      <c r="F154" s="144" t="s">
        <v>144</v>
      </c>
      <c r="G154" s="146"/>
      <c r="H154" s="146"/>
      <c r="I154" s="146"/>
      <c r="J154" s="146"/>
      <c r="K154" s="146"/>
      <c r="L154" s="148"/>
      <c r="M154" s="146"/>
      <c r="N154" s="146"/>
      <c r="O154" s="208"/>
      <c r="P154" s="146"/>
      <c r="Q154" s="146"/>
      <c r="R154" s="147"/>
      <c r="S154" s="113"/>
    </row>
    <row r="155" spans="1:19" s="10" customFormat="1" ht="30" customHeight="1" x14ac:dyDescent="0.35">
      <c r="A155" s="143"/>
      <c r="B155" s="144"/>
      <c r="C155" s="144"/>
      <c r="D155" s="145"/>
      <c r="E155" s="144" t="s">
        <v>144</v>
      </c>
      <c r="F155" s="144" t="s">
        <v>144</v>
      </c>
      <c r="G155" s="146"/>
      <c r="H155" s="146"/>
      <c r="I155" s="146"/>
      <c r="J155" s="146"/>
      <c r="K155" s="146"/>
      <c r="L155" s="148"/>
      <c r="M155" s="146"/>
      <c r="N155" s="146"/>
      <c r="O155" s="208"/>
      <c r="P155" s="146"/>
      <c r="Q155" s="146"/>
      <c r="R155" s="147"/>
      <c r="S155" s="113"/>
    </row>
    <row r="156" spans="1:19" s="10" customFormat="1" ht="30" customHeight="1" x14ac:dyDescent="0.35">
      <c r="A156" s="143"/>
      <c r="B156" s="144"/>
      <c r="C156" s="144"/>
      <c r="D156" s="145"/>
      <c r="E156" s="144" t="s">
        <v>144</v>
      </c>
      <c r="F156" s="144" t="s">
        <v>144</v>
      </c>
      <c r="G156" s="146"/>
      <c r="H156" s="146"/>
      <c r="I156" s="146"/>
      <c r="J156" s="146"/>
      <c r="K156" s="146"/>
      <c r="L156" s="148"/>
      <c r="M156" s="146"/>
      <c r="N156" s="146"/>
      <c r="O156" s="208"/>
      <c r="P156" s="146"/>
      <c r="Q156" s="146"/>
      <c r="R156" s="147"/>
      <c r="S156" s="113"/>
    </row>
    <row r="157" spans="1:19" s="10" customFormat="1" ht="30" customHeight="1" x14ac:dyDescent="0.35">
      <c r="A157" s="143"/>
      <c r="B157" s="144"/>
      <c r="C157" s="144"/>
      <c r="D157" s="145"/>
      <c r="E157" s="144" t="s">
        <v>144</v>
      </c>
      <c r="F157" s="144" t="s">
        <v>144</v>
      </c>
      <c r="G157" s="146"/>
      <c r="H157" s="146"/>
      <c r="I157" s="146"/>
      <c r="J157" s="146"/>
      <c r="K157" s="146"/>
      <c r="L157" s="148"/>
      <c r="M157" s="146"/>
      <c r="N157" s="146"/>
      <c r="O157" s="208"/>
      <c r="P157" s="146"/>
      <c r="Q157" s="146"/>
      <c r="R157" s="147"/>
      <c r="S157" s="113"/>
    </row>
    <row r="158" spans="1:19" s="10" customFormat="1" ht="30" customHeight="1" x14ac:dyDescent="0.35">
      <c r="A158" s="143"/>
      <c r="B158" s="144"/>
      <c r="C158" s="144"/>
      <c r="D158" s="145"/>
      <c r="E158" s="144" t="s">
        <v>144</v>
      </c>
      <c r="F158" s="144" t="s">
        <v>144</v>
      </c>
      <c r="G158" s="146"/>
      <c r="H158" s="146"/>
      <c r="I158" s="146"/>
      <c r="J158" s="146"/>
      <c r="K158" s="146"/>
      <c r="L158" s="148"/>
      <c r="M158" s="146"/>
      <c r="N158" s="146"/>
      <c r="O158" s="208"/>
      <c r="P158" s="146"/>
      <c r="Q158" s="146"/>
      <c r="R158" s="147"/>
      <c r="S158" s="113"/>
    </row>
    <row r="159" spans="1:19" s="10" customFormat="1" ht="30" customHeight="1" x14ac:dyDescent="0.35">
      <c r="A159" s="143"/>
      <c r="B159" s="144"/>
      <c r="C159" s="144"/>
      <c r="D159" s="145"/>
      <c r="E159" s="144" t="s">
        <v>144</v>
      </c>
      <c r="F159" s="144" t="s">
        <v>144</v>
      </c>
      <c r="G159" s="146"/>
      <c r="H159" s="146"/>
      <c r="I159" s="146"/>
      <c r="J159" s="146"/>
      <c r="K159" s="146"/>
      <c r="L159" s="148"/>
      <c r="M159" s="146"/>
      <c r="N159" s="146"/>
      <c r="O159" s="208"/>
      <c r="P159" s="146"/>
      <c r="Q159" s="146"/>
      <c r="R159" s="147"/>
      <c r="S159" s="113"/>
    </row>
    <row r="160" spans="1:19" s="10" customFormat="1" ht="30" customHeight="1" x14ac:dyDescent="0.35">
      <c r="A160" s="143"/>
      <c r="B160" s="144"/>
      <c r="C160" s="144"/>
      <c r="D160" s="145"/>
      <c r="E160" s="144" t="s">
        <v>144</v>
      </c>
      <c r="F160" s="144" t="s">
        <v>144</v>
      </c>
      <c r="G160" s="146"/>
      <c r="H160" s="146"/>
      <c r="I160" s="146"/>
      <c r="J160" s="146"/>
      <c r="K160" s="146"/>
      <c r="L160" s="148"/>
      <c r="M160" s="146"/>
      <c r="N160" s="146"/>
      <c r="O160" s="208"/>
      <c r="P160" s="146"/>
      <c r="Q160" s="146"/>
      <c r="R160" s="147"/>
      <c r="S160" s="113"/>
    </row>
    <row r="161" spans="1:19" s="10" customFormat="1" ht="30" customHeight="1" x14ac:dyDescent="0.35">
      <c r="A161" s="143"/>
      <c r="B161" s="144"/>
      <c r="C161" s="144"/>
      <c r="D161" s="145"/>
      <c r="E161" s="144" t="s">
        <v>144</v>
      </c>
      <c r="F161" s="144" t="s">
        <v>144</v>
      </c>
      <c r="G161" s="146"/>
      <c r="H161" s="146"/>
      <c r="I161" s="146"/>
      <c r="J161" s="146"/>
      <c r="K161" s="146"/>
      <c r="L161" s="148"/>
      <c r="M161" s="146"/>
      <c r="N161" s="146"/>
      <c r="O161" s="208"/>
      <c r="P161" s="146"/>
      <c r="Q161" s="146"/>
      <c r="R161" s="147"/>
      <c r="S161" s="113"/>
    </row>
    <row r="162" spans="1:19" s="10" customFormat="1" ht="30" customHeight="1" x14ac:dyDescent="0.35">
      <c r="A162" s="143"/>
      <c r="B162" s="144"/>
      <c r="C162" s="144"/>
      <c r="D162" s="145"/>
      <c r="E162" s="144" t="s">
        <v>144</v>
      </c>
      <c r="F162" s="144" t="s">
        <v>144</v>
      </c>
      <c r="G162" s="146"/>
      <c r="H162" s="146"/>
      <c r="I162" s="146"/>
      <c r="J162" s="146"/>
      <c r="K162" s="146"/>
      <c r="L162" s="148"/>
      <c r="M162" s="146"/>
      <c r="N162" s="146"/>
      <c r="O162" s="208"/>
      <c r="P162" s="146"/>
      <c r="Q162" s="146"/>
      <c r="R162" s="147"/>
      <c r="S162" s="113"/>
    </row>
    <row r="163" spans="1:19" s="10" customFormat="1" ht="30" customHeight="1" x14ac:dyDescent="0.35">
      <c r="A163" s="143"/>
      <c r="B163" s="144"/>
      <c r="C163" s="144"/>
      <c r="D163" s="145"/>
      <c r="E163" s="144" t="s">
        <v>144</v>
      </c>
      <c r="F163" s="144" t="s">
        <v>144</v>
      </c>
      <c r="G163" s="146"/>
      <c r="H163" s="146"/>
      <c r="I163" s="146"/>
      <c r="J163" s="146"/>
      <c r="K163" s="146"/>
      <c r="L163" s="148"/>
      <c r="M163" s="146"/>
      <c r="N163" s="146"/>
      <c r="O163" s="208"/>
      <c r="P163" s="146"/>
      <c r="Q163" s="146"/>
      <c r="R163" s="147"/>
      <c r="S163" s="113"/>
    </row>
    <row r="164" spans="1:19" s="10" customFormat="1" ht="30" customHeight="1" x14ac:dyDescent="0.35">
      <c r="A164" s="143"/>
      <c r="B164" s="144"/>
      <c r="C164" s="144"/>
      <c r="D164" s="145"/>
      <c r="E164" s="144" t="s">
        <v>144</v>
      </c>
      <c r="F164" s="144" t="s">
        <v>144</v>
      </c>
      <c r="G164" s="146"/>
      <c r="H164" s="146"/>
      <c r="I164" s="146"/>
      <c r="J164" s="146"/>
      <c r="K164" s="146"/>
      <c r="L164" s="148"/>
      <c r="M164" s="146"/>
      <c r="N164" s="146"/>
      <c r="O164" s="208"/>
      <c r="P164" s="146"/>
      <c r="Q164" s="146"/>
      <c r="R164" s="147"/>
      <c r="S164" s="113"/>
    </row>
    <row r="165" spans="1:19" s="10" customFormat="1" ht="30" customHeight="1" x14ac:dyDescent="0.35">
      <c r="A165" s="143"/>
      <c r="B165" s="144"/>
      <c r="C165" s="144"/>
      <c r="D165" s="145"/>
      <c r="E165" s="144" t="s">
        <v>144</v>
      </c>
      <c r="F165" s="144" t="s">
        <v>144</v>
      </c>
      <c r="G165" s="146"/>
      <c r="H165" s="146"/>
      <c r="I165" s="146"/>
      <c r="J165" s="146"/>
      <c r="K165" s="146"/>
      <c r="L165" s="148"/>
      <c r="M165" s="146"/>
      <c r="N165" s="146"/>
      <c r="O165" s="208"/>
      <c r="P165" s="146"/>
      <c r="Q165" s="146"/>
      <c r="R165" s="147"/>
      <c r="S165" s="113"/>
    </row>
    <row r="166" spans="1:19" s="10" customFormat="1" ht="30" customHeight="1" x14ac:dyDescent="0.35">
      <c r="A166" s="143"/>
      <c r="B166" s="144"/>
      <c r="C166" s="144"/>
      <c r="D166" s="145"/>
      <c r="E166" s="144" t="s">
        <v>144</v>
      </c>
      <c r="F166" s="144" t="s">
        <v>144</v>
      </c>
      <c r="G166" s="146"/>
      <c r="H166" s="146"/>
      <c r="I166" s="146"/>
      <c r="J166" s="146"/>
      <c r="K166" s="146"/>
      <c r="L166" s="148"/>
      <c r="M166" s="146"/>
      <c r="N166" s="146"/>
      <c r="O166" s="208"/>
      <c r="P166" s="146"/>
      <c r="Q166" s="146"/>
      <c r="R166" s="147"/>
      <c r="S166" s="113"/>
    </row>
    <row r="167" spans="1:19" s="10" customFormat="1" ht="30" customHeight="1" x14ac:dyDescent="0.35">
      <c r="A167" s="143"/>
      <c r="B167" s="144"/>
      <c r="C167" s="144"/>
      <c r="D167" s="145"/>
      <c r="E167" s="144" t="s">
        <v>144</v>
      </c>
      <c r="F167" s="144" t="s">
        <v>144</v>
      </c>
      <c r="G167" s="146"/>
      <c r="H167" s="146"/>
      <c r="I167" s="146"/>
      <c r="J167" s="146"/>
      <c r="K167" s="146"/>
      <c r="L167" s="148"/>
      <c r="M167" s="146"/>
      <c r="N167" s="146"/>
      <c r="O167" s="208"/>
      <c r="P167" s="146"/>
      <c r="Q167" s="146"/>
      <c r="R167" s="147"/>
      <c r="S167" s="113"/>
    </row>
    <row r="168" spans="1:19" s="10" customFormat="1" ht="30" customHeight="1" x14ac:dyDescent="0.35">
      <c r="A168" s="143"/>
      <c r="B168" s="144"/>
      <c r="C168" s="144"/>
      <c r="D168" s="145"/>
      <c r="E168" s="144" t="s">
        <v>144</v>
      </c>
      <c r="F168" s="144" t="s">
        <v>144</v>
      </c>
      <c r="G168" s="146"/>
      <c r="H168" s="146"/>
      <c r="I168" s="146"/>
      <c r="J168" s="146"/>
      <c r="K168" s="146"/>
      <c r="L168" s="148"/>
      <c r="M168" s="146"/>
      <c r="N168" s="146"/>
      <c r="O168" s="208"/>
      <c r="P168" s="146"/>
      <c r="Q168" s="146"/>
      <c r="R168" s="147"/>
      <c r="S168" s="113"/>
    </row>
    <row r="169" spans="1:19" s="10" customFormat="1" ht="30" customHeight="1" x14ac:dyDescent="0.35">
      <c r="A169" s="143"/>
      <c r="B169" s="144"/>
      <c r="C169" s="144"/>
      <c r="D169" s="145"/>
      <c r="E169" s="144" t="s">
        <v>144</v>
      </c>
      <c r="F169" s="144" t="s">
        <v>144</v>
      </c>
      <c r="G169" s="146"/>
      <c r="H169" s="146"/>
      <c r="I169" s="146"/>
      <c r="J169" s="146"/>
      <c r="K169" s="146"/>
      <c r="L169" s="148"/>
      <c r="M169" s="146"/>
      <c r="N169" s="146"/>
      <c r="O169" s="208"/>
      <c r="P169" s="146"/>
      <c r="Q169" s="146"/>
      <c r="R169" s="147"/>
      <c r="S169" s="113"/>
    </row>
    <row r="170" spans="1:19" s="10" customFormat="1" ht="30" customHeight="1" x14ac:dyDescent="0.35">
      <c r="A170" s="143"/>
      <c r="B170" s="144"/>
      <c r="C170" s="144"/>
      <c r="D170" s="145"/>
      <c r="E170" s="144" t="s">
        <v>144</v>
      </c>
      <c r="F170" s="144" t="s">
        <v>144</v>
      </c>
      <c r="G170" s="146"/>
      <c r="H170" s="146"/>
      <c r="I170" s="146"/>
      <c r="J170" s="146"/>
      <c r="K170" s="146"/>
      <c r="L170" s="148"/>
      <c r="M170" s="146"/>
      <c r="N170" s="146"/>
      <c r="O170" s="208"/>
      <c r="P170" s="146"/>
      <c r="Q170" s="146"/>
      <c r="R170" s="147"/>
      <c r="S170" s="113"/>
    </row>
    <row r="171" spans="1:19" s="10" customFormat="1" ht="30" customHeight="1" x14ac:dyDescent="0.35">
      <c r="A171" s="143"/>
      <c r="B171" s="144"/>
      <c r="C171" s="144"/>
      <c r="D171" s="145"/>
      <c r="E171" s="144" t="s">
        <v>144</v>
      </c>
      <c r="F171" s="144" t="s">
        <v>144</v>
      </c>
      <c r="G171" s="146"/>
      <c r="H171" s="146"/>
      <c r="I171" s="146"/>
      <c r="J171" s="146"/>
      <c r="K171" s="146"/>
      <c r="L171" s="148"/>
      <c r="M171" s="146"/>
      <c r="N171" s="146"/>
      <c r="O171" s="208"/>
      <c r="P171" s="146"/>
      <c r="Q171" s="146"/>
      <c r="R171" s="147"/>
      <c r="S171" s="113"/>
    </row>
    <row r="172" spans="1:19" s="10" customFormat="1" ht="30" customHeight="1" x14ac:dyDescent="0.35">
      <c r="A172" s="143"/>
      <c r="B172" s="144"/>
      <c r="C172" s="144"/>
      <c r="D172" s="145"/>
      <c r="E172" s="144" t="s">
        <v>144</v>
      </c>
      <c r="F172" s="144" t="s">
        <v>144</v>
      </c>
      <c r="G172" s="146"/>
      <c r="H172" s="146"/>
      <c r="I172" s="146"/>
      <c r="J172" s="146"/>
      <c r="K172" s="146"/>
      <c r="L172" s="148"/>
      <c r="M172" s="146"/>
      <c r="N172" s="146"/>
      <c r="O172" s="208"/>
      <c r="P172" s="146"/>
      <c r="Q172" s="146"/>
      <c r="R172" s="147"/>
      <c r="S172" s="113"/>
    </row>
    <row r="173" spans="1:19" s="10" customFormat="1" ht="30" customHeight="1" x14ac:dyDescent="0.35">
      <c r="A173" s="143"/>
      <c r="B173" s="144"/>
      <c r="C173" s="144"/>
      <c r="D173" s="145"/>
      <c r="E173" s="144" t="s">
        <v>144</v>
      </c>
      <c r="F173" s="144" t="s">
        <v>144</v>
      </c>
      <c r="G173" s="146"/>
      <c r="H173" s="146"/>
      <c r="I173" s="146"/>
      <c r="J173" s="146"/>
      <c r="K173" s="146"/>
      <c r="L173" s="148"/>
      <c r="M173" s="146"/>
      <c r="N173" s="146"/>
      <c r="O173" s="208"/>
      <c r="P173" s="146"/>
      <c r="Q173" s="146"/>
      <c r="R173" s="147"/>
      <c r="S173" s="113"/>
    </row>
    <row r="174" spans="1:19" s="10" customFormat="1" ht="30" customHeight="1" x14ac:dyDescent="0.35">
      <c r="A174" s="143"/>
      <c r="B174" s="144"/>
      <c r="C174" s="144"/>
      <c r="D174" s="145"/>
      <c r="E174" s="144" t="s">
        <v>144</v>
      </c>
      <c r="F174" s="144" t="s">
        <v>144</v>
      </c>
      <c r="G174" s="146"/>
      <c r="H174" s="146"/>
      <c r="I174" s="146"/>
      <c r="J174" s="146"/>
      <c r="K174" s="146"/>
      <c r="L174" s="148"/>
      <c r="M174" s="146"/>
      <c r="N174" s="146"/>
      <c r="O174" s="208"/>
      <c r="P174" s="146"/>
      <c r="Q174" s="146"/>
      <c r="R174" s="147"/>
      <c r="S174" s="113"/>
    </row>
    <row r="175" spans="1:19" s="10" customFormat="1" ht="30" customHeight="1" x14ac:dyDescent="0.35">
      <c r="A175" s="143"/>
      <c r="B175" s="144"/>
      <c r="C175" s="144"/>
      <c r="D175" s="145"/>
      <c r="E175" s="144" t="s">
        <v>144</v>
      </c>
      <c r="F175" s="144" t="s">
        <v>144</v>
      </c>
      <c r="G175" s="146"/>
      <c r="H175" s="146"/>
      <c r="I175" s="146"/>
      <c r="J175" s="146"/>
      <c r="K175" s="146"/>
      <c r="L175" s="148"/>
      <c r="M175" s="146"/>
      <c r="N175" s="146"/>
      <c r="O175" s="208"/>
      <c r="P175" s="146"/>
      <c r="Q175" s="146"/>
      <c r="R175" s="147"/>
      <c r="S175" s="113"/>
    </row>
    <row r="176" spans="1:19" s="10" customFormat="1" ht="30" customHeight="1" x14ac:dyDescent="0.35">
      <c r="A176" s="143"/>
      <c r="B176" s="144"/>
      <c r="C176" s="144"/>
      <c r="D176" s="145"/>
      <c r="E176" s="144" t="s">
        <v>144</v>
      </c>
      <c r="F176" s="144" t="s">
        <v>144</v>
      </c>
      <c r="G176" s="146"/>
      <c r="H176" s="146"/>
      <c r="I176" s="146"/>
      <c r="J176" s="146"/>
      <c r="K176" s="146"/>
      <c r="L176" s="148"/>
      <c r="M176" s="146"/>
      <c r="N176" s="146"/>
      <c r="O176" s="208"/>
      <c r="P176" s="146"/>
      <c r="Q176" s="146"/>
      <c r="R176" s="147"/>
      <c r="S176" s="113"/>
    </row>
    <row r="177" spans="1:19" s="10" customFormat="1" ht="30" customHeight="1" x14ac:dyDescent="0.35">
      <c r="A177" s="143"/>
      <c r="B177" s="144"/>
      <c r="C177" s="144"/>
      <c r="D177" s="145"/>
      <c r="E177" s="144" t="s">
        <v>144</v>
      </c>
      <c r="F177" s="144" t="s">
        <v>144</v>
      </c>
      <c r="G177" s="146"/>
      <c r="H177" s="146"/>
      <c r="I177" s="146"/>
      <c r="J177" s="146"/>
      <c r="K177" s="146"/>
      <c r="L177" s="148"/>
      <c r="M177" s="146"/>
      <c r="N177" s="146"/>
      <c r="O177" s="208"/>
      <c r="P177" s="146"/>
      <c r="Q177" s="146"/>
      <c r="R177" s="147"/>
      <c r="S177" s="113"/>
    </row>
    <row r="178" spans="1:19" s="10" customFormat="1" ht="30" customHeight="1" x14ac:dyDescent="0.35">
      <c r="A178" s="143"/>
      <c r="B178" s="144"/>
      <c r="C178" s="144"/>
      <c r="D178" s="145"/>
      <c r="E178" s="144" t="s">
        <v>144</v>
      </c>
      <c r="F178" s="144" t="s">
        <v>144</v>
      </c>
      <c r="G178" s="146"/>
      <c r="H178" s="146"/>
      <c r="I178" s="146"/>
      <c r="J178" s="146"/>
      <c r="K178" s="146"/>
      <c r="L178" s="148"/>
      <c r="M178" s="146"/>
      <c r="N178" s="146"/>
      <c r="O178" s="208"/>
      <c r="P178" s="146"/>
      <c r="Q178" s="146"/>
      <c r="R178" s="147"/>
      <c r="S178" s="113"/>
    </row>
    <row r="179" spans="1:19" s="10" customFormat="1" ht="30" customHeight="1" x14ac:dyDescent="0.35">
      <c r="A179" s="143"/>
      <c r="B179" s="144"/>
      <c r="C179" s="144"/>
      <c r="D179" s="145"/>
      <c r="E179" s="144" t="s">
        <v>144</v>
      </c>
      <c r="F179" s="144" t="s">
        <v>144</v>
      </c>
      <c r="G179" s="146"/>
      <c r="H179" s="146"/>
      <c r="I179" s="146"/>
      <c r="J179" s="146"/>
      <c r="K179" s="146"/>
      <c r="L179" s="148"/>
      <c r="M179" s="146"/>
      <c r="N179" s="146"/>
      <c r="O179" s="208"/>
      <c r="P179" s="146"/>
      <c r="Q179" s="146"/>
      <c r="R179" s="147"/>
      <c r="S179" s="113"/>
    </row>
    <row r="180" spans="1:19" s="10" customFormat="1" ht="30" customHeight="1" x14ac:dyDescent="0.35">
      <c r="A180" s="143"/>
      <c r="B180" s="144"/>
      <c r="C180" s="144"/>
      <c r="D180" s="145"/>
      <c r="E180" s="144" t="s">
        <v>144</v>
      </c>
      <c r="F180" s="144" t="s">
        <v>144</v>
      </c>
      <c r="G180" s="146"/>
      <c r="H180" s="146"/>
      <c r="I180" s="146"/>
      <c r="J180" s="146"/>
      <c r="K180" s="146"/>
      <c r="L180" s="148"/>
      <c r="M180" s="146"/>
      <c r="N180" s="146"/>
      <c r="O180" s="208"/>
      <c r="P180" s="146"/>
      <c r="Q180" s="146"/>
      <c r="R180" s="147"/>
      <c r="S180" s="113"/>
    </row>
    <row r="181" spans="1:19" s="10" customFormat="1" ht="30" customHeight="1" x14ac:dyDescent="0.35">
      <c r="A181" s="143"/>
      <c r="B181" s="144"/>
      <c r="C181" s="144"/>
      <c r="D181" s="145"/>
      <c r="E181" s="144" t="s">
        <v>144</v>
      </c>
      <c r="F181" s="144" t="s">
        <v>144</v>
      </c>
      <c r="G181" s="146"/>
      <c r="H181" s="146"/>
      <c r="I181" s="146"/>
      <c r="J181" s="146"/>
      <c r="K181" s="146"/>
      <c r="L181" s="148"/>
      <c r="M181" s="146"/>
      <c r="N181" s="146"/>
      <c r="O181" s="208"/>
      <c r="P181" s="146"/>
      <c r="Q181" s="146"/>
      <c r="R181" s="147"/>
      <c r="S181" s="113"/>
    </row>
    <row r="182" spans="1:19" s="10" customFormat="1" ht="30" customHeight="1" x14ac:dyDescent="0.35">
      <c r="A182" s="143"/>
      <c r="B182" s="144"/>
      <c r="C182" s="144"/>
      <c r="D182" s="145"/>
      <c r="E182" s="144" t="s">
        <v>144</v>
      </c>
      <c r="F182" s="144" t="s">
        <v>144</v>
      </c>
      <c r="G182" s="146"/>
      <c r="H182" s="146"/>
      <c r="I182" s="146"/>
      <c r="J182" s="146"/>
      <c r="K182" s="146"/>
      <c r="L182" s="148"/>
      <c r="M182" s="146"/>
      <c r="N182" s="146"/>
      <c r="O182" s="208"/>
      <c r="P182" s="146"/>
      <c r="Q182" s="146"/>
      <c r="R182" s="147"/>
      <c r="S182" s="113"/>
    </row>
    <row r="183" spans="1:19" s="10" customFormat="1" ht="30" customHeight="1" x14ac:dyDescent="0.35">
      <c r="A183" s="143"/>
      <c r="B183" s="144"/>
      <c r="C183" s="144"/>
      <c r="D183" s="145"/>
      <c r="E183" s="144" t="s">
        <v>144</v>
      </c>
      <c r="F183" s="144" t="s">
        <v>144</v>
      </c>
      <c r="G183" s="146"/>
      <c r="H183" s="146"/>
      <c r="I183" s="146"/>
      <c r="J183" s="146"/>
      <c r="K183" s="146"/>
      <c r="L183" s="148"/>
      <c r="M183" s="146"/>
      <c r="N183" s="146"/>
      <c r="O183" s="208"/>
      <c r="P183" s="146"/>
      <c r="Q183" s="146"/>
      <c r="R183" s="147"/>
      <c r="S183" s="113"/>
    </row>
    <row r="184" spans="1:19" s="10" customFormat="1" ht="30" customHeight="1" x14ac:dyDescent="0.35">
      <c r="A184" s="143"/>
      <c r="B184" s="144"/>
      <c r="C184" s="144"/>
      <c r="D184" s="145"/>
      <c r="E184" s="144" t="s">
        <v>144</v>
      </c>
      <c r="F184" s="144" t="s">
        <v>144</v>
      </c>
      <c r="G184" s="146"/>
      <c r="H184" s="146"/>
      <c r="I184" s="146"/>
      <c r="J184" s="146"/>
      <c r="K184" s="146"/>
      <c r="L184" s="148"/>
      <c r="M184" s="146"/>
      <c r="N184" s="146"/>
      <c r="O184" s="208"/>
      <c r="P184" s="146"/>
      <c r="Q184" s="146"/>
      <c r="R184" s="147"/>
      <c r="S184" s="113"/>
    </row>
    <row r="185" spans="1:19" s="10" customFormat="1" ht="30" customHeight="1" x14ac:dyDescent="0.35">
      <c r="A185" s="143"/>
      <c r="B185" s="144"/>
      <c r="C185" s="144"/>
      <c r="D185" s="145"/>
      <c r="E185" s="144" t="s">
        <v>144</v>
      </c>
      <c r="F185" s="144" t="s">
        <v>144</v>
      </c>
      <c r="G185" s="146"/>
      <c r="H185" s="146"/>
      <c r="I185" s="146"/>
      <c r="J185" s="146"/>
      <c r="K185" s="146"/>
      <c r="L185" s="148"/>
      <c r="M185" s="146"/>
      <c r="N185" s="146"/>
      <c r="O185" s="208"/>
      <c r="P185" s="146"/>
      <c r="Q185" s="146"/>
      <c r="R185" s="147"/>
      <c r="S185" s="113"/>
    </row>
    <row r="186" spans="1:19" s="10" customFormat="1" ht="30" customHeight="1" x14ac:dyDescent="0.35">
      <c r="A186" s="143"/>
      <c r="B186" s="144"/>
      <c r="C186" s="144"/>
      <c r="D186" s="145"/>
      <c r="E186" s="144" t="s">
        <v>144</v>
      </c>
      <c r="F186" s="144" t="s">
        <v>144</v>
      </c>
      <c r="G186" s="146"/>
      <c r="H186" s="146"/>
      <c r="I186" s="146"/>
      <c r="J186" s="146"/>
      <c r="K186" s="146"/>
      <c r="L186" s="148"/>
      <c r="M186" s="146"/>
      <c r="N186" s="146"/>
      <c r="O186" s="208"/>
      <c r="P186" s="146"/>
      <c r="Q186" s="146"/>
      <c r="R186" s="147"/>
      <c r="S186" s="113"/>
    </row>
    <row r="187" spans="1:19" s="10" customFormat="1" ht="30" customHeight="1" x14ac:dyDescent="0.35">
      <c r="A187" s="143"/>
      <c r="B187" s="144"/>
      <c r="C187" s="144"/>
      <c r="D187" s="145"/>
      <c r="E187" s="144" t="s">
        <v>144</v>
      </c>
      <c r="F187" s="144" t="s">
        <v>144</v>
      </c>
      <c r="G187" s="146"/>
      <c r="H187" s="146"/>
      <c r="I187" s="146"/>
      <c r="J187" s="146"/>
      <c r="K187" s="146"/>
      <c r="L187" s="148"/>
      <c r="M187" s="146"/>
      <c r="N187" s="146"/>
      <c r="O187" s="208"/>
      <c r="P187" s="146"/>
      <c r="Q187" s="146"/>
      <c r="R187" s="147"/>
      <c r="S187" s="113"/>
    </row>
    <row r="188" spans="1:19" s="10" customFormat="1" ht="30" customHeight="1" x14ac:dyDescent="0.35">
      <c r="A188" s="143"/>
      <c r="B188" s="144"/>
      <c r="C188" s="144"/>
      <c r="D188" s="145"/>
      <c r="E188" s="144" t="s">
        <v>144</v>
      </c>
      <c r="F188" s="144" t="s">
        <v>144</v>
      </c>
      <c r="G188" s="146"/>
      <c r="H188" s="146"/>
      <c r="I188" s="146"/>
      <c r="J188" s="146"/>
      <c r="K188" s="146"/>
      <c r="L188" s="148"/>
      <c r="M188" s="146"/>
      <c r="N188" s="146"/>
      <c r="O188" s="208"/>
      <c r="P188" s="146"/>
      <c r="Q188" s="146"/>
      <c r="R188" s="147"/>
      <c r="S188" s="113"/>
    </row>
    <row r="189" spans="1:19" s="10" customFormat="1" ht="30" customHeight="1" x14ac:dyDescent="0.35">
      <c r="A189" s="143"/>
      <c r="B189" s="144"/>
      <c r="C189" s="144"/>
      <c r="D189" s="145"/>
      <c r="E189" s="144" t="s">
        <v>144</v>
      </c>
      <c r="F189" s="144" t="s">
        <v>144</v>
      </c>
      <c r="G189" s="146"/>
      <c r="H189" s="146"/>
      <c r="I189" s="146"/>
      <c r="J189" s="146"/>
      <c r="K189" s="146"/>
      <c r="L189" s="148"/>
      <c r="M189" s="146"/>
      <c r="N189" s="146"/>
      <c r="O189" s="208"/>
      <c r="P189" s="146"/>
      <c r="Q189" s="146"/>
      <c r="R189" s="147"/>
      <c r="S189" s="113"/>
    </row>
    <row r="190" spans="1:19" s="10" customFormat="1" ht="30" customHeight="1" x14ac:dyDescent="0.35">
      <c r="A190" s="143"/>
      <c r="B190" s="144"/>
      <c r="C190" s="144"/>
      <c r="D190" s="145"/>
      <c r="E190" s="144" t="s">
        <v>144</v>
      </c>
      <c r="F190" s="144" t="s">
        <v>144</v>
      </c>
      <c r="G190" s="146"/>
      <c r="H190" s="146"/>
      <c r="I190" s="146"/>
      <c r="J190" s="146"/>
      <c r="K190" s="146"/>
      <c r="L190" s="148"/>
      <c r="M190" s="146"/>
      <c r="N190" s="146"/>
      <c r="O190" s="208"/>
      <c r="P190" s="146"/>
      <c r="Q190" s="146"/>
      <c r="R190" s="147"/>
      <c r="S190" s="113"/>
    </row>
    <row r="191" spans="1:19" s="10" customFormat="1" ht="30" customHeight="1" x14ac:dyDescent="0.35">
      <c r="A191" s="143"/>
      <c r="B191" s="144"/>
      <c r="C191" s="144"/>
      <c r="D191" s="145"/>
      <c r="E191" s="144" t="s">
        <v>144</v>
      </c>
      <c r="F191" s="144" t="s">
        <v>144</v>
      </c>
      <c r="G191" s="146"/>
      <c r="H191" s="146"/>
      <c r="I191" s="146"/>
      <c r="J191" s="146"/>
      <c r="K191" s="146"/>
      <c r="L191" s="148"/>
      <c r="M191" s="146"/>
      <c r="N191" s="146"/>
      <c r="O191" s="208"/>
      <c r="P191" s="146"/>
      <c r="Q191" s="146"/>
      <c r="R191" s="147"/>
      <c r="S191" s="113"/>
    </row>
    <row r="192" spans="1:19" s="10" customFormat="1" ht="30" customHeight="1" x14ac:dyDescent="0.35">
      <c r="A192" s="143"/>
      <c r="B192" s="144"/>
      <c r="C192" s="144"/>
      <c r="D192" s="145"/>
      <c r="E192" s="144" t="s">
        <v>144</v>
      </c>
      <c r="F192" s="144" t="s">
        <v>144</v>
      </c>
      <c r="G192" s="146"/>
      <c r="H192" s="146"/>
      <c r="I192" s="146"/>
      <c r="J192" s="146"/>
      <c r="K192" s="146"/>
      <c r="L192" s="148"/>
      <c r="M192" s="146"/>
      <c r="N192" s="146"/>
      <c r="O192" s="208"/>
      <c r="P192" s="146"/>
      <c r="Q192" s="146"/>
      <c r="R192" s="147"/>
      <c r="S192" s="113"/>
    </row>
    <row r="193" spans="1:31" s="10" customFormat="1" ht="30" customHeight="1" x14ac:dyDescent="0.35">
      <c r="A193" s="143"/>
      <c r="B193" s="144"/>
      <c r="C193" s="144"/>
      <c r="D193" s="145"/>
      <c r="E193" s="144" t="s">
        <v>144</v>
      </c>
      <c r="F193" s="144" t="s">
        <v>144</v>
      </c>
      <c r="G193" s="146"/>
      <c r="H193" s="146"/>
      <c r="I193" s="146"/>
      <c r="J193" s="146"/>
      <c r="K193" s="146"/>
      <c r="L193" s="148"/>
      <c r="M193" s="146"/>
      <c r="N193" s="146"/>
      <c r="O193" s="208"/>
      <c r="P193" s="146"/>
      <c r="Q193" s="146"/>
      <c r="R193" s="147"/>
      <c r="S193" s="113"/>
    </row>
    <row r="194" spans="1:31" s="10" customFormat="1" ht="30" customHeight="1" x14ac:dyDescent="0.35">
      <c r="A194" s="143"/>
      <c r="B194" s="144"/>
      <c r="C194" s="144"/>
      <c r="D194" s="145"/>
      <c r="E194" s="144" t="s">
        <v>144</v>
      </c>
      <c r="F194" s="144" t="s">
        <v>144</v>
      </c>
      <c r="G194" s="146"/>
      <c r="H194" s="146"/>
      <c r="I194" s="146"/>
      <c r="J194" s="146"/>
      <c r="K194" s="146"/>
      <c r="L194" s="148"/>
      <c r="M194" s="146"/>
      <c r="N194" s="146"/>
      <c r="O194" s="208"/>
      <c r="P194" s="146"/>
      <c r="Q194" s="146"/>
      <c r="R194" s="147"/>
      <c r="S194" s="113"/>
    </row>
    <row r="195" spans="1:31" s="10" customFormat="1" ht="30" customHeight="1" x14ac:dyDescent="0.35">
      <c r="A195" s="143"/>
      <c r="B195" s="144"/>
      <c r="C195" s="144"/>
      <c r="D195" s="145"/>
      <c r="E195" s="144" t="s">
        <v>144</v>
      </c>
      <c r="F195" s="144" t="s">
        <v>144</v>
      </c>
      <c r="G195" s="146"/>
      <c r="H195" s="146"/>
      <c r="I195" s="146"/>
      <c r="J195" s="146"/>
      <c r="K195" s="146"/>
      <c r="L195" s="148"/>
      <c r="M195" s="146"/>
      <c r="N195" s="146"/>
      <c r="O195" s="208"/>
      <c r="P195" s="146"/>
      <c r="Q195" s="146"/>
      <c r="R195" s="147"/>
      <c r="S195" s="113"/>
    </row>
    <row r="196" spans="1:31" s="10" customFormat="1" ht="30" customHeight="1" x14ac:dyDescent="0.35">
      <c r="A196" s="143"/>
      <c r="B196" s="144"/>
      <c r="C196" s="144"/>
      <c r="D196" s="145"/>
      <c r="E196" s="144" t="s">
        <v>144</v>
      </c>
      <c r="F196" s="144" t="s">
        <v>144</v>
      </c>
      <c r="G196" s="146"/>
      <c r="H196" s="146"/>
      <c r="I196" s="146"/>
      <c r="J196" s="146"/>
      <c r="K196" s="146"/>
      <c r="L196" s="148"/>
      <c r="M196" s="146"/>
      <c r="N196" s="146"/>
      <c r="O196" s="208"/>
      <c r="P196" s="146"/>
      <c r="Q196" s="146"/>
      <c r="R196" s="147"/>
      <c r="S196" s="113"/>
    </row>
    <row r="197" spans="1:31" s="10" customFormat="1" ht="30" customHeight="1" x14ac:dyDescent="0.35">
      <c r="A197" s="143"/>
      <c r="B197" s="144"/>
      <c r="C197" s="144"/>
      <c r="D197" s="145"/>
      <c r="E197" s="144" t="s">
        <v>144</v>
      </c>
      <c r="F197" s="144" t="s">
        <v>144</v>
      </c>
      <c r="G197" s="146"/>
      <c r="H197" s="146"/>
      <c r="I197" s="146"/>
      <c r="J197" s="146"/>
      <c r="K197" s="146"/>
      <c r="L197" s="148"/>
      <c r="M197" s="146"/>
      <c r="N197" s="146"/>
      <c r="O197" s="208"/>
      <c r="P197" s="146"/>
      <c r="Q197" s="146"/>
      <c r="R197" s="147"/>
      <c r="S197" s="113"/>
    </row>
    <row r="198" spans="1:31" s="10" customFormat="1" ht="30" customHeight="1" x14ac:dyDescent="0.35">
      <c r="A198" s="143"/>
      <c r="B198" s="144"/>
      <c r="C198" s="144"/>
      <c r="D198" s="145"/>
      <c r="E198" s="144" t="s">
        <v>144</v>
      </c>
      <c r="F198" s="144" t="s">
        <v>144</v>
      </c>
      <c r="G198" s="146"/>
      <c r="H198" s="146"/>
      <c r="I198" s="146"/>
      <c r="J198" s="146"/>
      <c r="K198" s="146"/>
      <c r="L198" s="148"/>
      <c r="M198" s="146"/>
      <c r="N198" s="146"/>
      <c r="O198" s="208"/>
      <c r="P198" s="146"/>
      <c r="Q198" s="146"/>
      <c r="R198" s="147"/>
      <c r="S198" s="113"/>
    </row>
    <row r="199" spans="1:31" s="10" customFormat="1" ht="30" customHeight="1" x14ac:dyDescent="0.35">
      <c r="A199" s="143"/>
      <c r="B199" s="144"/>
      <c r="C199" s="144"/>
      <c r="D199" s="145"/>
      <c r="E199" s="144" t="s">
        <v>144</v>
      </c>
      <c r="F199" s="144" t="s">
        <v>144</v>
      </c>
      <c r="G199" s="146"/>
      <c r="H199" s="146"/>
      <c r="I199" s="146"/>
      <c r="J199" s="146"/>
      <c r="K199" s="146"/>
      <c r="L199" s="148"/>
      <c r="M199" s="146"/>
      <c r="N199" s="146"/>
      <c r="O199" s="208"/>
      <c r="P199" s="146"/>
      <c r="Q199" s="146"/>
      <c r="R199" s="147"/>
      <c r="S199" s="113"/>
    </row>
    <row r="200" spans="1:31" s="10" customFormat="1" ht="30" customHeight="1" x14ac:dyDescent="0.35">
      <c r="A200" s="143"/>
      <c r="B200" s="144"/>
      <c r="C200" s="144"/>
      <c r="D200" s="146"/>
      <c r="E200" s="144" t="s">
        <v>144</v>
      </c>
      <c r="F200" s="144" t="s">
        <v>144</v>
      </c>
      <c r="G200" s="146"/>
      <c r="H200" s="146"/>
      <c r="I200" s="146"/>
      <c r="J200" s="146"/>
      <c r="K200" s="146"/>
      <c r="L200" s="148"/>
      <c r="M200" s="146" t="s">
        <v>144</v>
      </c>
      <c r="N200" s="146"/>
      <c r="O200" s="146" t="s">
        <v>144</v>
      </c>
      <c r="P200" s="146"/>
      <c r="Q200" s="146"/>
      <c r="R200" s="146"/>
      <c r="S200" s="113"/>
      <c r="U200" s="46"/>
      <c r="V200" s="46"/>
      <c r="W200" s="46"/>
      <c r="AC200" s="99"/>
      <c r="AD200" s="99"/>
      <c r="AE200" s="99"/>
    </row>
    <row r="201" spans="1:31" s="10" customFormat="1" ht="30" customHeight="1" x14ac:dyDescent="0.35">
      <c r="A201" s="143"/>
      <c r="B201" s="144"/>
      <c r="C201" s="144"/>
      <c r="D201" s="146"/>
      <c r="E201" s="144" t="s">
        <v>144</v>
      </c>
      <c r="F201" s="144" t="s">
        <v>144</v>
      </c>
      <c r="G201" s="146"/>
      <c r="H201" s="146"/>
      <c r="I201" s="146"/>
      <c r="J201" s="146"/>
      <c r="K201" s="146"/>
      <c r="L201" s="148"/>
      <c r="M201" s="146" t="s">
        <v>144</v>
      </c>
      <c r="N201" s="146"/>
      <c r="O201" s="146"/>
      <c r="P201" s="146"/>
      <c r="Q201" s="146"/>
      <c r="R201" s="146"/>
      <c r="S201" s="113"/>
      <c r="AC201" s="99"/>
      <c r="AD201" s="99"/>
      <c r="AE201" s="99"/>
    </row>
    <row r="202" spans="1:31" s="10" customFormat="1" ht="30" customHeight="1" x14ac:dyDescent="0.35">
      <c r="A202" s="143"/>
      <c r="B202" s="144"/>
      <c r="C202" s="144"/>
      <c r="D202" s="146"/>
      <c r="E202" s="144" t="s">
        <v>144</v>
      </c>
      <c r="F202" s="144" t="s">
        <v>144</v>
      </c>
      <c r="G202" s="146"/>
      <c r="H202" s="146"/>
      <c r="I202" s="146"/>
      <c r="J202" s="146"/>
      <c r="K202" s="146"/>
      <c r="L202" s="148"/>
      <c r="M202" s="146" t="s">
        <v>144</v>
      </c>
      <c r="N202" s="146"/>
      <c r="O202" s="146"/>
      <c r="P202" s="146"/>
      <c r="Q202" s="146"/>
      <c r="R202" s="146"/>
      <c r="S202" s="113"/>
      <c r="AC202" s="99"/>
      <c r="AD202" s="99"/>
      <c r="AE202" s="99"/>
    </row>
    <row r="203" spans="1:31" s="10" customFormat="1" ht="30" customHeight="1" x14ac:dyDescent="0.35">
      <c r="A203" s="143"/>
      <c r="B203" s="144"/>
      <c r="C203" s="144"/>
      <c r="D203" s="146"/>
      <c r="E203" s="144" t="s">
        <v>144</v>
      </c>
      <c r="F203" s="144" t="s">
        <v>144</v>
      </c>
      <c r="G203" s="146"/>
      <c r="H203" s="146"/>
      <c r="I203" s="146"/>
      <c r="J203" s="146"/>
      <c r="K203" s="146"/>
      <c r="L203" s="148"/>
      <c r="M203" s="146" t="s">
        <v>144</v>
      </c>
      <c r="N203" s="146"/>
      <c r="O203" s="146"/>
      <c r="P203" s="146"/>
      <c r="Q203" s="146"/>
      <c r="R203" s="146"/>
      <c r="S203" s="113"/>
      <c r="AC203" s="99"/>
      <c r="AD203" s="99"/>
      <c r="AE203" s="99"/>
    </row>
    <row r="204" spans="1:31" s="10" customFormat="1" ht="30" customHeight="1" x14ac:dyDescent="0.35">
      <c r="A204" s="143"/>
      <c r="B204" s="144"/>
      <c r="C204" s="144"/>
      <c r="D204" s="146"/>
      <c r="E204" s="144" t="s">
        <v>144</v>
      </c>
      <c r="F204" s="144" t="s">
        <v>144</v>
      </c>
      <c r="G204" s="146"/>
      <c r="H204" s="146"/>
      <c r="I204" s="146"/>
      <c r="J204" s="146"/>
      <c r="K204" s="146"/>
      <c r="L204" s="148"/>
      <c r="M204" s="146" t="s">
        <v>144</v>
      </c>
      <c r="N204" s="146"/>
      <c r="O204" s="146"/>
      <c r="P204" s="146"/>
      <c r="Q204" s="146"/>
      <c r="R204" s="146"/>
      <c r="S204" s="113"/>
      <c r="AC204" s="99"/>
      <c r="AD204" s="99"/>
      <c r="AE204" s="99"/>
    </row>
    <row r="205" spans="1:31" s="10" customFormat="1" ht="30" customHeight="1" x14ac:dyDescent="0.35">
      <c r="A205" s="143"/>
      <c r="B205" s="144"/>
      <c r="C205" s="144"/>
      <c r="D205" s="146"/>
      <c r="E205" s="144" t="s">
        <v>144</v>
      </c>
      <c r="F205" s="144" t="s">
        <v>144</v>
      </c>
      <c r="G205" s="146"/>
      <c r="H205" s="146"/>
      <c r="I205" s="146"/>
      <c r="J205" s="146"/>
      <c r="K205" s="146"/>
      <c r="L205" s="148"/>
      <c r="M205" s="146" t="s">
        <v>144</v>
      </c>
      <c r="N205" s="146"/>
      <c r="O205" s="146"/>
      <c r="P205" s="146"/>
      <c r="Q205" s="146"/>
      <c r="R205" s="146"/>
      <c r="S205" s="113"/>
      <c r="AC205" s="99"/>
      <c r="AD205" s="99"/>
      <c r="AE205" s="99"/>
    </row>
    <row r="206" spans="1:31" s="10" customFormat="1" ht="30" customHeight="1" x14ac:dyDescent="0.35">
      <c r="A206" s="143"/>
      <c r="B206" s="144"/>
      <c r="C206" s="144"/>
      <c r="D206" s="146"/>
      <c r="E206" s="144" t="s">
        <v>144</v>
      </c>
      <c r="F206" s="144" t="s">
        <v>144</v>
      </c>
      <c r="G206" s="146"/>
      <c r="H206" s="146"/>
      <c r="I206" s="146"/>
      <c r="J206" s="146"/>
      <c r="K206" s="146"/>
      <c r="L206" s="148"/>
      <c r="M206" s="146" t="s">
        <v>144</v>
      </c>
      <c r="N206" s="146"/>
      <c r="O206" s="146"/>
      <c r="P206" s="146"/>
      <c r="Q206" s="146"/>
      <c r="R206" s="146"/>
      <c r="S206" s="113"/>
      <c r="AC206" s="99"/>
      <c r="AD206" s="99"/>
      <c r="AE206" s="99"/>
    </row>
    <row r="207" spans="1:31" s="49" customFormat="1" ht="30" customHeight="1" x14ac:dyDescent="0.35">
      <c r="A207" s="143"/>
      <c r="B207" s="144"/>
      <c r="C207" s="144"/>
      <c r="D207" s="148"/>
      <c r="E207" s="144" t="s">
        <v>144</v>
      </c>
      <c r="F207" s="144" t="s">
        <v>144</v>
      </c>
      <c r="G207" s="148"/>
      <c r="H207" s="148"/>
      <c r="I207" s="148"/>
      <c r="J207" s="148"/>
      <c r="K207" s="148"/>
      <c r="L207" s="148"/>
      <c r="M207" s="146" t="s">
        <v>144</v>
      </c>
      <c r="N207" s="148"/>
      <c r="O207" s="148"/>
      <c r="P207" s="148"/>
      <c r="Q207" s="148"/>
      <c r="R207" s="148"/>
      <c r="S207" s="113"/>
      <c r="AC207" s="50"/>
      <c r="AD207" s="50"/>
      <c r="AE207" s="50"/>
    </row>
    <row r="208" spans="1:31" s="49" customFormat="1" ht="30" customHeight="1" x14ac:dyDescent="0.35">
      <c r="A208" s="143"/>
      <c r="B208" s="144"/>
      <c r="C208" s="144"/>
      <c r="D208" s="148"/>
      <c r="E208" s="144" t="s">
        <v>144</v>
      </c>
      <c r="F208" s="144" t="s">
        <v>144</v>
      </c>
      <c r="G208" s="148"/>
      <c r="H208" s="148"/>
      <c r="I208" s="148"/>
      <c r="J208" s="148"/>
      <c r="K208" s="148"/>
      <c r="L208" s="148"/>
      <c r="M208" s="146" t="s">
        <v>144</v>
      </c>
      <c r="N208" s="148"/>
      <c r="O208" s="148"/>
      <c r="P208" s="148"/>
      <c r="Q208" s="148"/>
      <c r="R208" s="148"/>
      <c r="S208" s="113"/>
      <c r="AC208" s="50"/>
      <c r="AD208" s="50"/>
      <c r="AE208" s="50"/>
    </row>
    <row r="209" spans="1:31" s="49" customFormat="1" ht="30" customHeight="1" x14ac:dyDescent="0.35">
      <c r="A209" s="143"/>
      <c r="B209" s="144"/>
      <c r="C209" s="144"/>
      <c r="D209" s="148"/>
      <c r="E209" s="144" t="s">
        <v>144</v>
      </c>
      <c r="F209" s="144" t="s">
        <v>144</v>
      </c>
      <c r="G209" s="148"/>
      <c r="H209" s="148"/>
      <c r="I209" s="148"/>
      <c r="J209" s="148"/>
      <c r="K209" s="148"/>
      <c r="L209" s="148"/>
      <c r="M209" s="146" t="s">
        <v>144</v>
      </c>
      <c r="N209" s="148"/>
      <c r="O209" s="148"/>
      <c r="P209" s="148"/>
      <c r="Q209" s="148"/>
      <c r="R209" s="148"/>
      <c r="S209" s="113"/>
      <c r="AC209" s="50"/>
      <c r="AD209" s="50"/>
      <c r="AE209" s="50"/>
    </row>
    <row r="210" spans="1:31" s="49" customFormat="1" ht="30" customHeight="1" x14ac:dyDescent="0.35">
      <c r="A210" s="143"/>
      <c r="B210" s="144"/>
      <c r="C210" s="144"/>
      <c r="D210" s="148"/>
      <c r="E210" s="144" t="s">
        <v>144</v>
      </c>
      <c r="F210" s="144" t="s">
        <v>144</v>
      </c>
      <c r="G210" s="148"/>
      <c r="H210" s="148"/>
      <c r="I210" s="148"/>
      <c r="J210" s="148"/>
      <c r="K210" s="148"/>
      <c r="L210" s="148"/>
      <c r="M210" s="146" t="s">
        <v>144</v>
      </c>
      <c r="N210" s="148"/>
      <c r="O210" s="148"/>
      <c r="P210" s="148"/>
      <c r="Q210" s="148"/>
      <c r="R210" s="148"/>
      <c r="S210" s="113"/>
      <c r="AC210" s="50"/>
      <c r="AD210" s="50"/>
      <c r="AE210" s="50"/>
    </row>
    <row r="211" spans="1:31" s="49" customFormat="1" ht="30" customHeight="1" x14ac:dyDescent="0.35">
      <c r="A211" s="143"/>
      <c r="B211" s="144"/>
      <c r="C211" s="144"/>
      <c r="D211" s="148"/>
      <c r="E211" s="144" t="s">
        <v>144</v>
      </c>
      <c r="F211" s="144" t="s">
        <v>144</v>
      </c>
      <c r="G211" s="148"/>
      <c r="H211" s="148"/>
      <c r="I211" s="148"/>
      <c r="J211" s="148"/>
      <c r="K211" s="148"/>
      <c r="L211" s="148"/>
      <c r="M211" s="146" t="s">
        <v>144</v>
      </c>
      <c r="N211" s="148"/>
      <c r="O211" s="148"/>
      <c r="P211" s="148"/>
      <c r="Q211" s="148"/>
      <c r="R211" s="148"/>
      <c r="S211" s="113"/>
      <c r="AC211" s="50"/>
      <c r="AD211" s="50"/>
      <c r="AE211" s="50"/>
    </row>
    <row r="212" spans="1:31" s="49" customFormat="1" ht="30" customHeight="1" x14ac:dyDescent="0.35">
      <c r="A212" s="143"/>
      <c r="B212" s="144"/>
      <c r="C212" s="144"/>
      <c r="D212" s="148"/>
      <c r="E212" s="144" t="s">
        <v>144</v>
      </c>
      <c r="F212" s="144" t="s">
        <v>144</v>
      </c>
      <c r="G212" s="148"/>
      <c r="H212" s="148"/>
      <c r="I212" s="148"/>
      <c r="J212" s="148"/>
      <c r="K212" s="148"/>
      <c r="L212" s="148"/>
      <c r="M212" s="146" t="s">
        <v>144</v>
      </c>
      <c r="N212" s="148"/>
      <c r="O212" s="148"/>
      <c r="P212" s="148"/>
      <c r="Q212" s="148"/>
      <c r="R212" s="148"/>
      <c r="S212" s="113"/>
      <c r="AC212" s="50"/>
      <c r="AD212" s="50"/>
      <c r="AE212" s="50"/>
    </row>
    <row r="213" spans="1:31" s="49" customFormat="1" ht="30" customHeight="1" x14ac:dyDescent="0.35">
      <c r="A213" s="143"/>
      <c r="B213" s="144"/>
      <c r="C213" s="144"/>
      <c r="D213" s="148"/>
      <c r="E213" s="144" t="s">
        <v>144</v>
      </c>
      <c r="F213" s="144" t="s">
        <v>144</v>
      </c>
      <c r="G213" s="148"/>
      <c r="H213" s="148"/>
      <c r="I213" s="148"/>
      <c r="J213" s="148"/>
      <c r="K213" s="148"/>
      <c r="L213" s="148"/>
      <c r="M213" s="146" t="s">
        <v>144</v>
      </c>
      <c r="N213" s="148"/>
      <c r="O213" s="148"/>
      <c r="P213" s="148"/>
      <c r="Q213" s="148"/>
      <c r="R213" s="148"/>
      <c r="S213" s="113"/>
      <c r="AC213" s="50"/>
      <c r="AD213" s="50"/>
      <c r="AE213" s="50"/>
    </row>
    <row r="214" spans="1:31" s="49" customFormat="1" ht="30" customHeight="1" x14ac:dyDescent="0.35">
      <c r="A214" s="143"/>
      <c r="B214" s="144"/>
      <c r="C214" s="144"/>
      <c r="D214" s="148"/>
      <c r="E214" s="144" t="s">
        <v>144</v>
      </c>
      <c r="F214" s="144" t="s">
        <v>144</v>
      </c>
      <c r="G214" s="148"/>
      <c r="H214" s="148"/>
      <c r="I214" s="148"/>
      <c r="J214" s="148"/>
      <c r="K214" s="148"/>
      <c r="L214" s="148"/>
      <c r="M214" s="146" t="s">
        <v>144</v>
      </c>
      <c r="N214" s="148"/>
      <c r="O214" s="148"/>
      <c r="P214" s="148"/>
      <c r="Q214" s="148"/>
      <c r="R214" s="148"/>
      <c r="S214" s="113"/>
      <c r="AC214" s="50"/>
      <c r="AD214" s="50"/>
      <c r="AE214" s="50"/>
    </row>
    <row r="215" spans="1:31" s="49" customFormat="1" ht="30" customHeight="1" x14ac:dyDescent="0.35">
      <c r="A215" s="143"/>
      <c r="B215" s="144"/>
      <c r="C215" s="144"/>
      <c r="D215" s="148"/>
      <c r="E215" s="144" t="s">
        <v>144</v>
      </c>
      <c r="F215" s="144" t="s">
        <v>144</v>
      </c>
      <c r="G215" s="148"/>
      <c r="H215" s="148"/>
      <c r="I215" s="148"/>
      <c r="J215" s="148"/>
      <c r="K215" s="148"/>
      <c r="L215" s="148"/>
      <c r="M215" s="146" t="s">
        <v>144</v>
      </c>
      <c r="N215" s="148"/>
      <c r="O215" s="148"/>
      <c r="P215" s="148"/>
      <c r="Q215" s="148"/>
      <c r="R215" s="148"/>
      <c r="S215" s="113"/>
      <c r="AC215" s="50"/>
      <c r="AD215" s="50"/>
      <c r="AE215" s="50"/>
    </row>
    <row r="216" spans="1:31" s="49" customFormat="1" ht="30" customHeight="1" x14ac:dyDescent="0.35">
      <c r="A216" s="143"/>
      <c r="B216" s="144"/>
      <c r="C216" s="144"/>
      <c r="D216" s="148"/>
      <c r="E216" s="144" t="s">
        <v>144</v>
      </c>
      <c r="F216" s="144" t="s">
        <v>144</v>
      </c>
      <c r="G216" s="148"/>
      <c r="H216" s="148"/>
      <c r="I216" s="148"/>
      <c r="J216" s="148"/>
      <c r="K216" s="148"/>
      <c r="L216" s="148"/>
      <c r="M216" s="146" t="s">
        <v>144</v>
      </c>
      <c r="N216" s="148"/>
      <c r="O216" s="148"/>
      <c r="P216" s="148"/>
      <c r="Q216" s="148"/>
      <c r="R216" s="148"/>
      <c r="S216" s="113"/>
      <c r="AC216" s="50"/>
      <c r="AD216" s="50"/>
      <c r="AE216" s="50"/>
    </row>
    <row r="217" spans="1:31" s="49" customFormat="1" ht="30" customHeight="1" x14ac:dyDescent="0.35">
      <c r="A217" s="143"/>
      <c r="B217" s="144"/>
      <c r="C217" s="144"/>
      <c r="D217" s="148"/>
      <c r="E217" s="144" t="s">
        <v>144</v>
      </c>
      <c r="F217" s="144" t="s">
        <v>144</v>
      </c>
      <c r="G217" s="148"/>
      <c r="H217" s="148"/>
      <c r="I217" s="148"/>
      <c r="J217" s="148"/>
      <c r="K217" s="148"/>
      <c r="L217" s="148"/>
      <c r="M217" s="146" t="s">
        <v>144</v>
      </c>
      <c r="N217" s="148"/>
      <c r="O217" s="148"/>
      <c r="P217" s="148"/>
      <c r="Q217" s="148"/>
      <c r="R217" s="148"/>
      <c r="S217" s="113"/>
      <c r="AC217" s="50"/>
      <c r="AD217" s="50"/>
      <c r="AE217" s="50"/>
    </row>
    <row r="218" spans="1:31" s="49" customFormat="1" ht="30" customHeight="1" x14ac:dyDescent="0.35">
      <c r="A218" s="143"/>
      <c r="B218" s="144"/>
      <c r="C218" s="144"/>
      <c r="D218" s="148"/>
      <c r="E218" s="144" t="s">
        <v>144</v>
      </c>
      <c r="F218" s="144" t="s">
        <v>144</v>
      </c>
      <c r="G218" s="148"/>
      <c r="H218" s="148"/>
      <c r="I218" s="148"/>
      <c r="J218" s="148"/>
      <c r="K218" s="148"/>
      <c r="L218" s="148"/>
      <c r="M218" s="146" t="s">
        <v>144</v>
      </c>
      <c r="N218" s="148"/>
      <c r="O218" s="148"/>
      <c r="P218" s="148"/>
      <c r="Q218" s="148"/>
      <c r="R218" s="148"/>
      <c r="S218" s="113"/>
      <c r="AC218" s="50"/>
      <c r="AD218" s="50"/>
      <c r="AE218" s="50"/>
    </row>
    <row r="219" spans="1:31" s="49" customFormat="1" ht="30" customHeight="1" x14ac:dyDescent="0.35">
      <c r="A219" s="143"/>
      <c r="B219" s="144"/>
      <c r="C219" s="144"/>
      <c r="D219" s="148"/>
      <c r="E219" s="144" t="s">
        <v>144</v>
      </c>
      <c r="F219" s="144" t="s">
        <v>144</v>
      </c>
      <c r="G219" s="148"/>
      <c r="H219" s="148"/>
      <c r="I219" s="148"/>
      <c r="J219" s="148"/>
      <c r="K219" s="148"/>
      <c r="L219" s="148"/>
      <c r="M219" s="146" t="s">
        <v>144</v>
      </c>
      <c r="N219" s="148"/>
      <c r="O219" s="148"/>
      <c r="P219" s="148"/>
      <c r="Q219" s="148"/>
      <c r="R219" s="148"/>
      <c r="S219" s="113"/>
      <c r="AC219" s="50"/>
      <c r="AD219" s="50"/>
      <c r="AE219" s="50"/>
    </row>
    <row r="220" spans="1:31" s="49" customFormat="1" ht="30" customHeight="1" x14ac:dyDescent="0.35">
      <c r="A220" s="143"/>
      <c r="B220" s="144"/>
      <c r="C220" s="144"/>
      <c r="D220" s="148"/>
      <c r="E220" s="144" t="s">
        <v>144</v>
      </c>
      <c r="F220" s="144" t="s">
        <v>144</v>
      </c>
      <c r="G220" s="148"/>
      <c r="H220" s="148"/>
      <c r="I220" s="148"/>
      <c r="J220" s="148"/>
      <c r="K220" s="148"/>
      <c r="L220" s="148"/>
      <c r="M220" s="146"/>
      <c r="N220" s="148"/>
      <c r="O220" s="148"/>
      <c r="P220" s="148"/>
      <c r="Q220" s="148"/>
      <c r="R220" s="148"/>
      <c r="S220" s="113"/>
      <c r="AC220" s="50"/>
      <c r="AD220" s="50"/>
      <c r="AE220" s="50"/>
    </row>
    <row r="221" spans="1:31" s="49" customFormat="1" ht="30" customHeight="1" x14ac:dyDescent="0.35">
      <c r="A221" s="143"/>
      <c r="B221" s="144"/>
      <c r="C221" s="144"/>
      <c r="D221" s="148"/>
      <c r="E221" s="144" t="s">
        <v>144</v>
      </c>
      <c r="F221" s="144" t="s">
        <v>144</v>
      </c>
      <c r="G221" s="148"/>
      <c r="H221" s="148"/>
      <c r="I221" s="148"/>
      <c r="J221" s="148"/>
      <c r="K221" s="148"/>
      <c r="L221" s="148"/>
      <c r="M221" s="146"/>
      <c r="N221" s="148"/>
      <c r="O221" s="148"/>
      <c r="P221" s="148"/>
      <c r="Q221" s="148"/>
      <c r="R221" s="148"/>
      <c r="S221" s="113"/>
      <c r="AC221" s="50"/>
      <c r="AD221" s="50"/>
      <c r="AE221" s="50"/>
    </row>
    <row r="222" spans="1:31" s="49" customFormat="1" ht="30" customHeight="1" x14ac:dyDescent="0.35">
      <c r="A222" s="143"/>
      <c r="B222" s="144"/>
      <c r="C222" s="144"/>
      <c r="D222" s="148"/>
      <c r="E222" s="144" t="s">
        <v>144</v>
      </c>
      <c r="F222" s="144" t="s">
        <v>144</v>
      </c>
      <c r="G222" s="148"/>
      <c r="H222" s="148"/>
      <c r="I222" s="148"/>
      <c r="J222" s="148"/>
      <c r="K222" s="148"/>
      <c r="L222" s="148"/>
      <c r="M222" s="146"/>
      <c r="N222" s="148"/>
      <c r="O222" s="148"/>
      <c r="P222" s="148"/>
      <c r="Q222" s="148"/>
      <c r="R222" s="148"/>
      <c r="S222" s="113"/>
      <c r="AC222" s="50"/>
      <c r="AD222" s="50"/>
      <c r="AE222" s="50"/>
    </row>
    <row r="223" spans="1:31" s="49" customFormat="1" ht="30" customHeight="1" x14ac:dyDescent="0.35">
      <c r="A223" s="143"/>
      <c r="B223" s="144"/>
      <c r="C223" s="144"/>
      <c r="D223" s="148"/>
      <c r="E223" s="144" t="s">
        <v>144</v>
      </c>
      <c r="F223" s="144" t="s">
        <v>144</v>
      </c>
      <c r="G223" s="148"/>
      <c r="H223" s="148"/>
      <c r="I223" s="148"/>
      <c r="J223" s="148"/>
      <c r="K223" s="148"/>
      <c r="L223" s="148"/>
      <c r="M223" s="146"/>
      <c r="N223" s="148"/>
      <c r="O223" s="148"/>
      <c r="P223" s="148"/>
      <c r="Q223" s="148"/>
      <c r="R223" s="148"/>
      <c r="S223" s="113"/>
      <c r="AC223" s="50"/>
      <c r="AD223" s="50"/>
      <c r="AE223" s="50"/>
    </row>
    <row r="224" spans="1:31" s="49" customFormat="1" ht="30" customHeight="1" x14ac:dyDescent="0.35">
      <c r="A224" s="143"/>
      <c r="B224" s="144"/>
      <c r="C224" s="144"/>
      <c r="D224" s="148"/>
      <c r="E224" s="144" t="s">
        <v>144</v>
      </c>
      <c r="F224" s="144" t="s">
        <v>144</v>
      </c>
      <c r="G224" s="148"/>
      <c r="H224" s="148"/>
      <c r="I224" s="148"/>
      <c r="J224" s="148"/>
      <c r="K224" s="148"/>
      <c r="L224" s="148"/>
      <c r="M224" s="146"/>
      <c r="N224" s="148"/>
      <c r="O224" s="148"/>
      <c r="P224" s="148"/>
      <c r="Q224" s="148"/>
      <c r="R224" s="148"/>
      <c r="S224" s="113"/>
      <c r="AC224" s="50"/>
      <c r="AD224" s="50"/>
      <c r="AE224" s="50"/>
    </row>
    <row r="225" spans="1:31" s="49" customFormat="1" ht="30" customHeight="1" x14ac:dyDescent="0.35">
      <c r="A225" s="143"/>
      <c r="B225" s="144"/>
      <c r="C225" s="144"/>
      <c r="D225" s="148"/>
      <c r="E225" s="144" t="s">
        <v>144</v>
      </c>
      <c r="F225" s="144" t="s">
        <v>144</v>
      </c>
      <c r="G225" s="148"/>
      <c r="H225" s="148"/>
      <c r="I225" s="148"/>
      <c r="J225" s="148"/>
      <c r="K225" s="148"/>
      <c r="L225" s="148"/>
      <c r="M225" s="146"/>
      <c r="N225" s="148"/>
      <c r="O225" s="148"/>
      <c r="P225" s="148"/>
      <c r="Q225" s="148"/>
      <c r="R225" s="148"/>
      <c r="S225" s="113"/>
      <c r="AC225" s="50"/>
      <c r="AD225" s="50"/>
      <c r="AE225" s="50"/>
    </row>
    <row r="226" spans="1:31" s="49" customFormat="1" ht="30" customHeight="1" x14ac:dyDescent="0.35">
      <c r="A226" s="143"/>
      <c r="B226" s="144"/>
      <c r="C226" s="144"/>
      <c r="D226" s="148"/>
      <c r="E226" s="144" t="s">
        <v>144</v>
      </c>
      <c r="F226" s="144" t="s">
        <v>144</v>
      </c>
      <c r="G226" s="148"/>
      <c r="H226" s="148"/>
      <c r="I226" s="148"/>
      <c r="J226" s="148"/>
      <c r="K226" s="148"/>
      <c r="L226" s="148"/>
      <c r="M226" s="146"/>
      <c r="N226" s="148"/>
      <c r="O226" s="148"/>
      <c r="P226" s="148"/>
      <c r="Q226" s="148"/>
      <c r="R226" s="148"/>
      <c r="S226" s="113"/>
      <c r="AC226" s="50"/>
      <c r="AD226" s="50"/>
      <c r="AE226" s="50"/>
    </row>
    <row r="227" spans="1:31" s="49" customFormat="1" ht="30" customHeight="1" x14ac:dyDescent="0.35">
      <c r="A227" s="143"/>
      <c r="B227" s="144"/>
      <c r="C227" s="144"/>
      <c r="D227" s="148"/>
      <c r="E227" s="144" t="s">
        <v>144</v>
      </c>
      <c r="F227" s="144" t="s">
        <v>144</v>
      </c>
      <c r="G227" s="148"/>
      <c r="H227" s="148"/>
      <c r="I227" s="148"/>
      <c r="J227" s="148"/>
      <c r="K227" s="148"/>
      <c r="L227" s="148"/>
      <c r="M227" s="146"/>
      <c r="N227" s="148"/>
      <c r="O227" s="148"/>
      <c r="P227" s="148"/>
      <c r="Q227" s="148"/>
      <c r="R227" s="148"/>
      <c r="S227" s="113"/>
      <c r="AC227" s="50"/>
      <c r="AD227" s="50"/>
      <c r="AE227" s="50"/>
    </row>
    <row r="228" spans="1:31" s="49" customFormat="1" ht="30" customHeight="1" x14ac:dyDescent="0.35">
      <c r="A228" s="143"/>
      <c r="B228" s="144"/>
      <c r="C228" s="144"/>
      <c r="D228" s="148"/>
      <c r="E228" s="144" t="s">
        <v>144</v>
      </c>
      <c r="F228" s="144" t="s">
        <v>144</v>
      </c>
      <c r="G228" s="148"/>
      <c r="H228" s="148"/>
      <c r="I228" s="148"/>
      <c r="J228" s="148"/>
      <c r="K228" s="148"/>
      <c r="L228" s="148"/>
      <c r="M228" s="146"/>
      <c r="N228" s="148"/>
      <c r="O228" s="148"/>
      <c r="P228" s="148"/>
      <c r="Q228" s="148"/>
      <c r="R228" s="148"/>
      <c r="S228" s="113"/>
      <c r="AC228" s="50"/>
      <c r="AD228" s="50"/>
      <c r="AE228" s="50"/>
    </row>
    <row r="229" spans="1:31" s="49" customFormat="1" ht="30" customHeight="1" x14ac:dyDescent="0.35">
      <c r="A229" s="143"/>
      <c r="B229" s="144"/>
      <c r="C229" s="144"/>
      <c r="D229" s="148"/>
      <c r="E229" s="144" t="s">
        <v>144</v>
      </c>
      <c r="F229" s="144" t="s">
        <v>144</v>
      </c>
      <c r="G229" s="148"/>
      <c r="H229" s="148"/>
      <c r="I229" s="148"/>
      <c r="J229" s="148"/>
      <c r="K229" s="148"/>
      <c r="L229" s="148"/>
      <c r="M229" s="146"/>
      <c r="N229" s="148"/>
      <c r="O229" s="148"/>
      <c r="P229" s="148"/>
      <c r="Q229" s="148"/>
      <c r="R229" s="148"/>
      <c r="S229" s="113"/>
      <c r="AC229" s="50"/>
      <c r="AD229" s="50"/>
      <c r="AE229" s="50"/>
    </row>
    <row r="230" spans="1:31" s="49" customFormat="1" ht="30" customHeight="1" x14ac:dyDescent="0.35">
      <c r="A230" s="143"/>
      <c r="B230" s="144"/>
      <c r="C230" s="144"/>
      <c r="D230" s="148"/>
      <c r="E230" s="144" t="s">
        <v>144</v>
      </c>
      <c r="F230" s="144" t="s">
        <v>144</v>
      </c>
      <c r="G230" s="148"/>
      <c r="H230" s="148"/>
      <c r="I230" s="148"/>
      <c r="J230" s="148"/>
      <c r="K230" s="148"/>
      <c r="L230" s="148"/>
      <c r="M230" s="146"/>
      <c r="N230" s="148"/>
      <c r="O230" s="148"/>
      <c r="P230" s="148"/>
      <c r="Q230" s="148"/>
      <c r="R230" s="148"/>
      <c r="S230" s="113"/>
      <c r="AC230" s="50"/>
      <c r="AD230" s="50"/>
      <c r="AE230" s="50"/>
    </row>
    <row r="231" spans="1:31" s="49" customFormat="1" ht="30" customHeight="1" x14ac:dyDescent="0.35">
      <c r="A231" s="143"/>
      <c r="B231" s="144"/>
      <c r="C231" s="144"/>
      <c r="D231" s="148"/>
      <c r="E231" s="144" t="s">
        <v>144</v>
      </c>
      <c r="F231" s="144" t="s">
        <v>144</v>
      </c>
      <c r="G231" s="148"/>
      <c r="H231" s="148"/>
      <c r="I231" s="148"/>
      <c r="J231" s="148"/>
      <c r="K231" s="148"/>
      <c r="L231" s="148"/>
      <c r="M231" s="146"/>
      <c r="N231" s="148"/>
      <c r="O231" s="148"/>
      <c r="P231" s="148"/>
      <c r="Q231" s="148"/>
      <c r="R231" s="148"/>
      <c r="S231" s="113"/>
      <c r="AC231" s="50"/>
      <c r="AD231" s="50"/>
      <c r="AE231" s="50"/>
    </row>
    <row r="232" spans="1:31" s="49" customFormat="1" ht="30" customHeight="1" x14ac:dyDescent="0.35">
      <c r="A232" s="143"/>
      <c r="B232" s="144"/>
      <c r="C232" s="144"/>
      <c r="D232" s="148"/>
      <c r="E232" s="144" t="s">
        <v>144</v>
      </c>
      <c r="F232" s="144" t="s">
        <v>144</v>
      </c>
      <c r="G232" s="148"/>
      <c r="H232" s="148"/>
      <c r="I232" s="148"/>
      <c r="J232" s="148"/>
      <c r="K232" s="148"/>
      <c r="L232" s="148"/>
      <c r="M232" s="146"/>
      <c r="N232" s="148"/>
      <c r="O232" s="148"/>
      <c r="P232" s="148"/>
      <c r="Q232" s="148"/>
      <c r="R232" s="148"/>
      <c r="S232" s="113"/>
      <c r="AC232" s="50"/>
      <c r="AD232" s="50"/>
      <c r="AE232" s="50"/>
    </row>
    <row r="233" spans="1:31" s="49" customFormat="1" ht="30" customHeight="1" x14ac:dyDescent="0.35">
      <c r="A233" s="143"/>
      <c r="B233" s="144"/>
      <c r="C233" s="144"/>
      <c r="D233" s="148"/>
      <c r="E233" s="144" t="s">
        <v>144</v>
      </c>
      <c r="F233" s="144" t="s">
        <v>144</v>
      </c>
      <c r="G233" s="148"/>
      <c r="H233" s="148"/>
      <c r="I233" s="148"/>
      <c r="J233" s="148"/>
      <c r="K233" s="148"/>
      <c r="L233" s="148"/>
      <c r="M233" s="146"/>
      <c r="N233" s="148"/>
      <c r="O233" s="148"/>
      <c r="P233" s="148"/>
      <c r="Q233" s="148"/>
      <c r="R233" s="148"/>
      <c r="S233" s="113"/>
      <c r="AC233" s="50"/>
      <c r="AD233" s="50"/>
      <c r="AE233" s="50"/>
    </row>
    <row r="234" spans="1:31" s="49" customFormat="1" ht="30" customHeight="1" x14ac:dyDescent="0.35">
      <c r="A234" s="143"/>
      <c r="B234" s="144"/>
      <c r="C234" s="144"/>
      <c r="D234" s="148"/>
      <c r="E234" s="144" t="s">
        <v>144</v>
      </c>
      <c r="F234" s="144" t="s">
        <v>144</v>
      </c>
      <c r="G234" s="148"/>
      <c r="H234" s="148"/>
      <c r="I234" s="148"/>
      <c r="J234" s="148"/>
      <c r="K234" s="148"/>
      <c r="L234" s="148"/>
      <c r="M234" s="146"/>
      <c r="N234" s="148"/>
      <c r="O234" s="148"/>
      <c r="P234" s="148"/>
      <c r="Q234" s="148"/>
      <c r="R234" s="148"/>
      <c r="S234" s="113"/>
      <c r="AC234" s="50"/>
      <c r="AD234" s="50"/>
      <c r="AE234" s="50"/>
    </row>
    <row r="235" spans="1:31" s="49" customFormat="1" ht="30" customHeight="1" x14ac:dyDescent="0.35">
      <c r="A235" s="143"/>
      <c r="B235" s="144"/>
      <c r="C235" s="144"/>
      <c r="D235" s="148"/>
      <c r="E235" s="144" t="s">
        <v>144</v>
      </c>
      <c r="F235" s="144" t="s">
        <v>144</v>
      </c>
      <c r="G235" s="148"/>
      <c r="H235" s="148"/>
      <c r="I235" s="148"/>
      <c r="J235" s="148"/>
      <c r="K235" s="148"/>
      <c r="L235" s="148"/>
      <c r="M235" s="146"/>
      <c r="N235" s="148"/>
      <c r="O235" s="148"/>
      <c r="P235" s="148"/>
      <c r="Q235" s="148"/>
      <c r="R235" s="148"/>
      <c r="S235" s="113"/>
      <c r="AC235" s="50"/>
      <c r="AD235" s="50"/>
      <c r="AE235" s="50"/>
    </row>
    <row r="236" spans="1:31" s="49" customFormat="1" ht="30" customHeight="1" x14ac:dyDescent="0.35">
      <c r="A236" s="143"/>
      <c r="B236" s="144"/>
      <c r="C236" s="144"/>
      <c r="D236" s="148"/>
      <c r="E236" s="144" t="s">
        <v>144</v>
      </c>
      <c r="F236" s="144" t="s">
        <v>144</v>
      </c>
      <c r="G236" s="148"/>
      <c r="H236" s="148"/>
      <c r="I236" s="148"/>
      <c r="J236" s="148"/>
      <c r="K236" s="148"/>
      <c r="L236" s="148"/>
      <c r="M236" s="146"/>
      <c r="N236" s="148"/>
      <c r="O236" s="148"/>
      <c r="P236" s="148"/>
      <c r="Q236" s="148"/>
      <c r="R236" s="148"/>
      <c r="S236" s="113"/>
      <c r="AC236" s="50"/>
      <c r="AD236" s="50"/>
      <c r="AE236" s="50"/>
    </row>
    <row r="237" spans="1:31" s="49" customFormat="1" ht="30" customHeight="1" x14ac:dyDescent="0.35">
      <c r="A237" s="143"/>
      <c r="B237" s="144"/>
      <c r="C237" s="144"/>
      <c r="D237" s="148"/>
      <c r="E237" s="144" t="s">
        <v>144</v>
      </c>
      <c r="F237" s="144" t="s">
        <v>144</v>
      </c>
      <c r="G237" s="148"/>
      <c r="H237" s="148"/>
      <c r="I237" s="148"/>
      <c r="J237" s="148"/>
      <c r="K237" s="148"/>
      <c r="L237" s="148"/>
      <c r="M237" s="146"/>
      <c r="N237" s="148"/>
      <c r="O237" s="148"/>
      <c r="P237" s="148"/>
      <c r="Q237" s="148"/>
      <c r="R237" s="148"/>
      <c r="S237" s="113"/>
      <c r="AC237" s="50"/>
      <c r="AD237" s="50"/>
      <c r="AE237" s="50"/>
    </row>
    <row r="238" spans="1:31" s="49" customFormat="1" ht="30" customHeight="1" x14ac:dyDescent="0.35">
      <c r="A238" s="143"/>
      <c r="B238" s="144"/>
      <c r="C238" s="144"/>
      <c r="D238" s="148"/>
      <c r="E238" s="144" t="s">
        <v>144</v>
      </c>
      <c r="F238" s="144" t="s">
        <v>144</v>
      </c>
      <c r="G238" s="148"/>
      <c r="H238" s="148"/>
      <c r="I238" s="148"/>
      <c r="J238" s="148"/>
      <c r="K238" s="148"/>
      <c r="L238" s="148"/>
      <c r="M238" s="146"/>
      <c r="N238" s="148"/>
      <c r="O238" s="148"/>
      <c r="P238" s="148"/>
      <c r="Q238" s="148"/>
      <c r="R238" s="148"/>
      <c r="S238" s="113"/>
      <c r="AC238" s="50"/>
      <c r="AD238" s="50"/>
      <c r="AE238" s="50"/>
    </row>
    <row r="239" spans="1:31" s="49" customFormat="1" ht="30" customHeight="1" x14ac:dyDescent="0.35">
      <c r="A239" s="143"/>
      <c r="B239" s="144"/>
      <c r="C239" s="144"/>
      <c r="D239" s="148"/>
      <c r="E239" s="144" t="s">
        <v>144</v>
      </c>
      <c r="F239" s="144" t="s">
        <v>144</v>
      </c>
      <c r="G239" s="148"/>
      <c r="H239" s="148"/>
      <c r="I239" s="148"/>
      <c r="J239" s="148"/>
      <c r="K239" s="148"/>
      <c r="L239" s="148"/>
      <c r="M239" s="146"/>
      <c r="N239" s="148"/>
      <c r="O239" s="148"/>
      <c r="P239" s="148"/>
      <c r="Q239" s="148"/>
      <c r="R239" s="148"/>
      <c r="S239" s="113"/>
      <c r="AC239" s="50"/>
      <c r="AD239" s="50"/>
      <c r="AE239" s="50"/>
    </row>
    <row r="240" spans="1:31" s="49" customFormat="1" ht="30" customHeight="1" x14ac:dyDescent="0.35">
      <c r="A240" s="143"/>
      <c r="B240" s="144"/>
      <c r="C240" s="144"/>
      <c r="D240" s="148"/>
      <c r="E240" s="144" t="s">
        <v>144</v>
      </c>
      <c r="F240" s="144" t="s">
        <v>144</v>
      </c>
      <c r="G240" s="148"/>
      <c r="H240" s="148"/>
      <c r="I240" s="148"/>
      <c r="J240" s="148"/>
      <c r="K240" s="148"/>
      <c r="L240" s="148"/>
      <c r="M240" s="146"/>
      <c r="N240" s="148"/>
      <c r="O240" s="148"/>
      <c r="P240" s="148"/>
      <c r="Q240" s="148"/>
      <c r="R240" s="148"/>
      <c r="S240" s="113"/>
      <c r="AC240" s="50"/>
      <c r="AD240" s="50"/>
      <c r="AE240" s="50"/>
    </row>
    <row r="241" spans="1:31" s="49" customFormat="1" ht="30" customHeight="1" x14ac:dyDescent="0.35">
      <c r="A241" s="143"/>
      <c r="B241" s="144"/>
      <c r="C241" s="144"/>
      <c r="D241" s="148"/>
      <c r="E241" s="144" t="s">
        <v>144</v>
      </c>
      <c r="F241" s="144" t="s">
        <v>144</v>
      </c>
      <c r="G241" s="148"/>
      <c r="H241" s="148"/>
      <c r="I241" s="148"/>
      <c r="J241" s="148"/>
      <c r="K241" s="148"/>
      <c r="L241" s="148"/>
      <c r="M241" s="146"/>
      <c r="N241" s="148"/>
      <c r="O241" s="148"/>
      <c r="P241" s="148"/>
      <c r="Q241" s="148"/>
      <c r="R241" s="148"/>
      <c r="S241" s="113"/>
      <c r="AC241" s="50"/>
      <c r="AD241" s="50"/>
      <c r="AE241" s="50"/>
    </row>
    <row r="242" spans="1:31" s="49" customFormat="1" ht="30" customHeight="1" x14ac:dyDescent="0.35">
      <c r="A242" s="143"/>
      <c r="B242" s="144"/>
      <c r="C242" s="144"/>
      <c r="D242" s="148"/>
      <c r="E242" s="144" t="s">
        <v>144</v>
      </c>
      <c r="F242" s="144" t="s">
        <v>144</v>
      </c>
      <c r="G242" s="148"/>
      <c r="H242" s="148"/>
      <c r="I242" s="148"/>
      <c r="J242" s="148"/>
      <c r="K242" s="148"/>
      <c r="L242" s="148"/>
      <c r="M242" s="146"/>
      <c r="N242" s="148"/>
      <c r="O242" s="148"/>
      <c r="P242" s="148"/>
      <c r="Q242" s="148"/>
      <c r="R242" s="148"/>
      <c r="S242" s="113"/>
      <c r="AC242" s="50"/>
      <c r="AD242" s="50"/>
      <c r="AE242" s="50"/>
    </row>
    <row r="243" spans="1:31" s="49" customFormat="1" ht="30" customHeight="1" x14ac:dyDescent="0.35">
      <c r="A243" s="143"/>
      <c r="B243" s="144"/>
      <c r="C243" s="144"/>
      <c r="D243" s="148"/>
      <c r="E243" s="144" t="s">
        <v>144</v>
      </c>
      <c r="F243" s="144" t="s">
        <v>144</v>
      </c>
      <c r="G243" s="148"/>
      <c r="H243" s="148"/>
      <c r="I243" s="148"/>
      <c r="J243" s="148"/>
      <c r="K243" s="148"/>
      <c r="L243" s="148"/>
      <c r="M243" s="146"/>
      <c r="N243" s="148"/>
      <c r="O243" s="148"/>
      <c r="P243" s="148"/>
      <c r="Q243" s="148"/>
      <c r="R243" s="148"/>
      <c r="S243" s="113"/>
      <c r="AC243" s="50"/>
      <c r="AD243" s="50"/>
      <c r="AE243" s="50"/>
    </row>
    <row r="244" spans="1:31" s="49" customFormat="1" ht="30" customHeight="1" x14ac:dyDescent="0.35">
      <c r="A244" s="143"/>
      <c r="B244" s="144"/>
      <c r="C244" s="144"/>
      <c r="D244" s="148"/>
      <c r="E244" s="144" t="s">
        <v>144</v>
      </c>
      <c r="F244" s="144" t="s">
        <v>144</v>
      </c>
      <c r="G244" s="148"/>
      <c r="H244" s="148"/>
      <c r="I244" s="148"/>
      <c r="J244" s="148"/>
      <c r="K244" s="148"/>
      <c r="L244" s="148"/>
      <c r="M244" s="146"/>
      <c r="N244" s="148"/>
      <c r="O244" s="148"/>
      <c r="P244" s="148"/>
      <c r="Q244" s="148"/>
      <c r="R244" s="148"/>
      <c r="S244" s="113"/>
      <c r="AC244" s="50"/>
      <c r="AD244" s="50"/>
      <c r="AE244" s="50"/>
    </row>
    <row r="245" spans="1:31" s="49" customFormat="1" ht="30" customHeight="1" x14ac:dyDescent="0.35">
      <c r="A245" s="143"/>
      <c r="B245" s="144"/>
      <c r="C245" s="144"/>
      <c r="D245" s="148"/>
      <c r="E245" s="144" t="s">
        <v>144</v>
      </c>
      <c r="F245" s="144" t="s">
        <v>144</v>
      </c>
      <c r="G245" s="148"/>
      <c r="H245" s="148"/>
      <c r="I245" s="148"/>
      <c r="J245" s="148"/>
      <c r="K245" s="148"/>
      <c r="L245" s="148"/>
      <c r="M245" s="146"/>
      <c r="N245" s="148"/>
      <c r="O245" s="148"/>
      <c r="P245" s="148"/>
      <c r="Q245" s="148"/>
      <c r="R245" s="148"/>
      <c r="S245" s="113"/>
      <c r="AC245" s="50"/>
      <c r="AD245" s="50"/>
      <c r="AE245" s="50"/>
    </row>
    <row r="246" spans="1:31" s="49" customFormat="1" ht="30" customHeight="1" x14ac:dyDescent="0.35">
      <c r="A246" s="143"/>
      <c r="B246" s="144"/>
      <c r="C246" s="144"/>
      <c r="D246" s="148"/>
      <c r="E246" s="144" t="s">
        <v>144</v>
      </c>
      <c r="F246" s="144" t="s">
        <v>144</v>
      </c>
      <c r="G246" s="148"/>
      <c r="H246" s="148"/>
      <c r="I246" s="148"/>
      <c r="J246" s="148"/>
      <c r="K246" s="148"/>
      <c r="L246" s="148"/>
      <c r="M246" s="146"/>
      <c r="N246" s="148"/>
      <c r="O246" s="148"/>
      <c r="P246" s="148"/>
      <c r="Q246" s="148"/>
      <c r="R246" s="148"/>
      <c r="S246" s="113"/>
      <c r="AC246" s="50"/>
      <c r="AD246" s="50"/>
      <c r="AE246" s="50"/>
    </row>
    <row r="247" spans="1:31" s="49" customFormat="1" ht="30" customHeight="1" x14ac:dyDescent="0.35">
      <c r="A247" s="143"/>
      <c r="B247" s="144"/>
      <c r="C247" s="144"/>
      <c r="D247" s="148"/>
      <c r="E247" s="144" t="s">
        <v>144</v>
      </c>
      <c r="F247" s="144" t="s">
        <v>144</v>
      </c>
      <c r="G247" s="148"/>
      <c r="H247" s="148"/>
      <c r="I247" s="148"/>
      <c r="J247" s="148"/>
      <c r="K247" s="148"/>
      <c r="L247" s="148"/>
      <c r="M247" s="146"/>
      <c r="N247" s="148"/>
      <c r="O247" s="148"/>
      <c r="P247" s="148"/>
      <c r="Q247" s="148"/>
      <c r="R247" s="148"/>
      <c r="S247" s="113"/>
      <c r="AC247" s="50"/>
      <c r="AD247" s="50"/>
      <c r="AE247" s="50"/>
    </row>
    <row r="248" spans="1:31" s="49" customFormat="1" ht="30" customHeight="1" x14ac:dyDescent="0.35">
      <c r="A248" s="143"/>
      <c r="B248" s="144"/>
      <c r="C248" s="144"/>
      <c r="D248" s="148"/>
      <c r="E248" s="144" t="s">
        <v>144</v>
      </c>
      <c r="F248" s="144" t="s">
        <v>144</v>
      </c>
      <c r="G248" s="148"/>
      <c r="H248" s="148"/>
      <c r="I248" s="148"/>
      <c r="J248" s="148"/>
      <c r="K248" s="148"/>
      <c r="L248" s="148"/>
      <c r="M248" s="146"/>
      <c r="N248" s="148"/>
      <c r="O248" s="148"/>
      <c r="P248" s="148"/>
      <c r="Q248" s="148"/>
      <c r="R248" s="148"/>
      <c r="S248" s="113"/>
      <c r="AC248" s="50"/>
      <c r="AD248" s="50"/>
      <c r="AE248" s="50"/>
    </row>
    <row r="249" spans="1:31" s="49" customFormat="1" ht="30" customHeight="1" x14ac:dyDescent="0.35">
      <c r="A249" s="143"/>
      <c r="B249" s="144"/>
      <c r="C249" s="144"/>
      <c r="D249" s="148"/>
      <c r="E249" s="144" t="s">
        <v>144</v>
      </c>
      <c r="F249" s="144" t="s">
        <v>144</v>
      </c>
      <c r="G249" s="148"/>
      <c r="H249" s="148"/>
      <c r="I249" s="148"/>
      <c r="J249" s="148"/>
      <c r="K249" s="148"/>
      <c r="L249" s="148"/>
      <c r="M249" s="146"/>
      <c r="N249" s="148"/>
      <c r="O249" s="148"/>
      <c r="P249" s="148"/>
      <c r="Q249" s="148"/>
      <c r="R249" s="148"/>
      <c r="S249" s="113"/>
      <c r="AC249" s="50"/>
      <c r="AD249" s="50"/>
      <c r="AE249" s="50"/>
    </row>
    <row r="250" spans="1:31" s="49" customFormat="1" ht="30" customHeight="1" x14ac:dyDescent="0.35">
      <c r="A250" s="143"/>
      <c r="B250" s="144"/>
      <c r="C250" s="144"/>
      <c r="D250" s="148"/>
      <c r="E250" s="144" t="s">
        <v>144</v>
      </c>
      <c r="F250" s="144" t="s">
        <v>144</v>
      </c>
      <c r="G250" s="148"/>
      <c r="H250" s="148"/>
      <c r="I250" s="148"/>
      <c r="J250" s="148"/>
      <c r="K250" s="148"/>
      <c r="L250" s="148"/>
      <c r="M250" s="146"/>
      <c r="N250" s="148"/>
      <c r="O250" s="148"/>
      <c r="P250" s="148"/>
      <c r="Q250" s="148"/>
      <c r="R250" s="148"/>
      <c r="S250" s="113"/>
      <c r="AC250" s="50"/>
      <c r="AD250" s="50"/>
      <c r="AE250" s="50"/>
    </row>
    <row r="251" spans="1:31" s="49" customFormat="1" ht="30" customHeight="1" x14ac:dyDescent="0.35">
      <c r="A251" s="143"/>
      <c r="B251" s="144"/>
      <c r="C251" s="144"/>
      <c r="D251" s="148"/>
      <c r="E251" s="144" t="s">
        <v>144</v>
      </c>
      <c r="F251" s="144" t="s">
        <v>144</v>
      </c>
      <c r="G251" s="148"/>
      <c r="H251" s="148"/>
      <c r="I251" s="148"/>
      <c r="J251" s="148"/>
      <c r="K251" s="148"/>
      <c r="L251" s="148"/>
      <c r="M251" s="146"/>
      <c r="N251" s="148"/>
      <c r="O251" s="148"/>
      <c r="P251" s="148"/>
      <c r="Q251" s="148"/>
      <c r="R251" s="148"/>
      <c r="S251" s="113"/>
      <c r="AC251" s="50"/>
      <c r="AD251" s="50"/>
      <c r="AE251" s="50"/>
    </row>
    <row r="252" spans="1:31" s="49" customFormat="1" ht="30" customHeight="1" x14ac:dyDescent="0.35">
      <c r="A252" s="143"/>
      <c r="B252" s="144"/>
      <c r="C252" s="144"/>
      <c r="D252" s="148"/>
      <c r="E252" s="144" t="s">
        <v>144</v>
      </c>
      <c r="F252" s="144" t="s">
        <v>144</v>
      </c>
      <c r="G252" s="148"/>
      <c r="H252" s="148"/>
      <c r="I252" s="148"/>
      <c r="J252" s="148"/>
      <c r="K252" s="148"/>
      <c r="L252" s="148"/>
      <c r="M252" s="146"/>
      <c r="N252" s="148"/>
      <c r="O252" s="148"/>
      <c r="P252" s="148"/>
      <c r="Q252" s="148"/>
      <c r="R252" s="148"/>
      <c r="S252" s="113"/>
      <c r="AC252" s="50"/>
      <c r="AD252" s="50"/>
      <c r="AE252" s="50"/>
    </row>
    <row r="253" spans="1:31" s="49" customFormat="1" ht="30" customHeight="1" x14ac:dyDescent="0.35">
      <c r="A253" s="143"/>
      <c r="B253" s="144"/>
      <c r="C253" s="144"/>
      <c r="D253" s="148"/>
      <c r="E253" s="144" t="s">
        <v>144</v>
      </c>
      <c r="F253" s="144" t="s">
        <v>144</v>
      </c>
      <c r="G253" s="148"/>
      <c r="H253" s="148"/>
      <c r="I253" s="148"/>
      <c r="J253" s="148"/>
      <c r="K253" s="148"/>
      <c r="L253" s="148"/>
      <c r="M253" s="146" t="s">
        <v>144</v>
      </c>
      <c r="N253" s="148"/>
      <c r="O253" s="148"/>
      <c r="P253" s="148"/>
      <c r="Q253" s="148"/>
      <c r="R253" s="148"/>
      <c r="S253" s="113"/>
      <c r="AC253" s="50"/>
      <c r="AD253" s="50"/>
      <c r="AE253" s="50"/>
    </row>
    <row r="254" spans="1:31" s="49" customFormat="1" ht="30" customHeight="1" x14ac:dyDescent="0.35">
      <c r="A254" s="143"/>
      <c r="B254" s="144"/>
      <c r="C254" s="144"/>
      <c r="D254" s="148"/>
      <c r="E254" s="144" t="s">
        <v>144</v>
      </c>
      <c r="F254" s="144" t="s">
        <v>144</v>
      </c>
      <c r="G254" s="148"/>
      <c r="H254" s="148"/>
      <c r="I254" s="148"/>
      <c r="J254" s="148"/>
      <c r="K254" s="148"/>
      <c r="L254" s="148"/>
      <c r="M254" s="146" t="s">
        <v>144</v>
      </c>
      <c r="N254" s="148"/>
      <c r="O254" s="148"/>
      <c r="P254" s="148"/>
      <c r="Q254" s="148"/>
      <c r="R254" s="148"/>
      <c r="S254" s="113"/>
      <c r="AC254" s="50"/>
      <c r="AD254" s="50"/>
      <c r="AE254" s="50"/>
    </row>
    <row r="255" spans="1:31" s="49" customFormat="1" ht="30" customHeight="1" x14ac:dyDescent="0.35">
      <c r="A255" s="143"/>
      <c r="B255" s="144"/>
      <c r="C255" s="144"/>
      <c r="D255" s="148"/>
      <c r="E255" s="144" t="s">
        <v>144</v>
      </c>
      <c r="F255" s="144" t="s">
        <v>144</v>
      </c>
      <c r="G255" s="148"/>
      <c r="H255" s="148"/>
      <c r="I255" s="148"/>
      <c r="J255" s="148"/>
      <c r="K255" s="148"/>
      <c r="L255" s="148"/>
      <c r="M255" s="146" t="s">
        <v>144</v>
      </c>
      <c r="N255" s="148"/>
      <c r="O255" s="148"/>
      <c r="P255" s="148"/>
      <c r="Q255" s="148"/>
      <c r="R255" s="148"/>
      <c r="S255" s="113"/>
      <c r="AC255" s="50"/>
      <c r="AD255" s="50"/>
      <c r="AE255" s="50"/>
    </row>
    <row r="256" spans="1:31" s="49" customFormat="1" ht="30" customHeight="1" x14ac:dyDescent="0.35">
      <c r="A256" s="143"/>
      <c r="B256" s="144"/>
      <c r="C256" s="144"/>
      <c r="D256" s="148"/>
      <c r="E256" s="144" t="s">
        <v>144</v>
      </c>
      <c r="F256" s="144" t="s">
        <v>144</v>
      </c>
      <c r="G256" s="148"/>
      <c r="H256" s="148"/>
      <c r="I256" s="148"/>
      <c r="J256" s="148"/>
      <c r="K256" s="148"/>
      <c r="L256" s="148"/>
      <c r="M256" s="146" t="s">
        <v>144</v>
      </c>
      <c r="N256" s="148"/>
      <c r="O256" s="148"/>
      <c r="P256" s="148"/>
      <c r="Q256" s="148"/>
      <c r="R256" s="148"/>
      <c r="S256" s="113"/>
      <c r="AC256" s="50"/>
      <c r="AD256" s="50"/>
      <c r="AE256" s="50"/>
    </row>
    <row r="257" spans="1:32" s="49" customFormat="1" ht="30" customHeight="1" x14ac:dyDescent="0.35">
      <c r="A257" s="143"/>
      <c r="B257" s="144"/>
      <c r="C257" s="144"/>
      <c r="D257" s="148"/>
      <c r="E257" s="144" t="s">
        <v>144</v>
      </c>
      <c r="F257" s="144" t="s">
        <v>144</v>
      </c>
      <c r="G257" s="148"/>
      <c r="H257" s="148"/>
      <c r="I257" s="148"/>
      <c r="J257" s="148"/>
      <c r="K257" s="148"/>
      <c r="L257" s="148"/>
      <c r="M257" s="146" t="s">
        <v>144</v>
      </c>
      <c r="N257" s="148"/>
      <c r="O257" s="148"/>
      <c r="P257" s="148"/>
      <c r="Q257" s="148"/>
      <c r="R257" s="148"/>
      <c r="S257" s="113"/>
      <c r="AC257" s="50"/>
      <c r="AD257" s="50"/>
      <c r="AE257" s="50"/>
      <c r="AF257" s="50"/>
    </row>
    <row r="258" spans="1:32" s="49" customFormat="1" ht="30" customHeight="1" x14ac:dyDescent="0.35">
      <c r="A258" s="143"/>
      <c r="B258" s="144"/>
      <c r="C258" s="144"/>
      <c r="D258" s="148"/>
      <c r="E258" s="144" t="s">
        <v>144</v>
      </c>
      <c r="F258" s="144" t="s">
        <v>144</v>
      </c>
      <c r="G258" s="148"/>
      <c r="H258" s="148"/>
      <c r="I258" s="148"/>
      <c r="J258" s="148"/>
      <c r="K258" s="148"/>
      <c r="L258" s="148"/>
      <c r="M258" s="146" t="s">
        <v>144</v>
      </c>
      <c r="N258" s="148"/>
      <c r="O258" s="148"/>
      <c r="P258" s="148"/>
      <c r="Q258" s="148"/>
      <c r="R258" s="148"/>
      <c r="S258" s="113"/>
      <c r="AC258" s="50"/>
      <c r="AD258" s="50"/>
      <c r="AE258" s="50"/>
      <c r="AF258" s="50"/>
    </row>
    <row r="259" spans="1:32" s="49" customFormat="1" ht="30" customHeight="1" x14ac:dyDescent="0.35">
      <c r="A259" s="143"/>
      <c r="B259" s="144"/>
      <c r="C259" s="144"/>
      <c r="D259" s="148"/>
      <c r="E259" s="144" t="s">
        <v>144</v>
      </c>
      <c r="F259" s="144" t="s">
        <v>144</v>
      </c>
      <c r="G259" s="148"/>
      <c r="H259" s="148"/>
      <c r="I259" s="148"/>
      <c r="J259" s="148"/>
      <c r="K259" s="148"/>
      <c r="L259" s="148"/>
      <c r="M259" s="146" t="s">
        <v>144</v>
      </c>
      <c r="N259" s="148"/>
      <c r="O259" s="148"/>
      <c r="P259" s="148"/>
      <c r="Q259" s="148"/>
      <c r="R259" s="148"/>
      <c r="S259" s="113"/>
      <c r="AF259" s="50"/>
    </row>
    <row r="260" spans="1:32" s="49" customFormat="1" ht="30" customHeight="1" x14ac:dyDescent="0.35">
      <c r="A260" s="143"/>
      <c r="B260" s="144"/>
      <c r="C260" s="144"/>
      <c r="D260" s="148"/>
      <c r="E260" s="144" t="s">
        <v>144</v>
      </c>
      <c r="F260" s="144" t="s">
        <v>144</v>
      </c>
      <c r="G260" s="148"/>
      <c r="H260" s="148"/>
      <c r="I260" s="148"/>
      <c r="J260" s="148"/>
      <c r="K260" s="148"/>
      <c r="L260" s="148"/>
      <c r="M260" s="146" t="s">
        <v>144</v>
      </c>
      <c r="N260" s="148"/>
      <c r="O260" s="148"/>
      <c r="P260" s="148"/>
      <c r="Q260" s="148"/>
      <c r="R260" s="148"/>
      <c r="S260" s="113"/>
      <c r="AF260" s="50"/>
    </row>
    <row r="261" spans="1:32" s="49" customFormat="1" ht="30" customHeight="1" x14ac:dyDescent="0.35">
      <c r="A261" s="143"/>
      <c r="B261" s="144"/>
      <c r="C261" s="144"/>
      <c r="D261" s="148"/>
      <c r="E261" s="144" t="s">
        <v>144</v>
      </c>
      <c r="F261" s="144" t="s">
        <v>144</v>
      </c>
      <c r="G261" s="148"/>
      <c r="H261" s="148"/>
      <c r="I261" s="148"/>
      <c r="J261" s="148"/>
      <c r="K261" s="148"/>
      <c r="L261" s="148"/>
      <c r="M261" s="146" t="s">
        <v>144</v>
      </c>
      <c r="N261" s="148"/>
      <c r="O261" s="148"/>
      <c r="P261" s="148"/>
      <c r="Q261" s="148"/>
      <c r="R261" s="148"/>
      <c r="S261" s="113"/>
      <c r="AF261" s="50"/>
    </row>
    <row r="262" spans="1:32" s="49" customFormat="1" ht="30" customHeight="1" x14ac:dyDescent="0.35">
      <c r="A262" s="143"/>
      <c r="B262" s="144"/>
      <c r="C262" s="144"/>
      <c r="D262" s="146"/>
      <c r="E262" s="144" t="s">
        <v>144</v>
      </c>
      <c r="F262" s="144" t="s">
        <v>144</v>
      </c>
      <c r="G262" s="148"/>
      <c r="H262" s="148"/>
      <c r="I262" s="148"/>
      <c r="J262" s="148"/>
      <c r="K262" s="148"/>
      <c r="L262" s="148"/>
      <c r="M262" s="146" t="s">
        <v>144</v>
      </c>
      <c r="N262" s="148"/>
      <c r="O262" s="148"/>
      <c r="P262" s="148"/>
      <c r="Q262" s="148"/>
      <c r="R262" s="148"/>
      <c r="S262" s="113"/>
    </row>
    <row r="263" spans="1:32" s="49" customFormat="1" ht="30" customHeight="1" x14ac:dyDescent="0.35">
      <c r="A263" s="143"/>
      <c r="B263" s="144"/>
      <c r="C263" s="144"/>
      <c r="D263" s="146"/>
      <c r="E263" s="144" t="s">
        <v>144</v>
      </c>
      <c r="F263" s="144" t="s">
        <v>144</v>
      </c>
      <c r="G263" s="148"/>
      <c r="H263" s="148"/>
      <c r="I263" s="148"/>
      <c r="J263" s="148"/>
      <c r="K263" s="148"/>
      <c r="L263" s="148"/>
      <c r="M263" s="146" t="s">
        <v>144</v>
      </c>
      <c r="N263" s="148"/>
      <c r="O263" s="148"/>
      <c r="P263" s="148"/>
      <c r="Q263" s="148"/>
      <c r="R263" s="148"/>
      <c r="S263" s="113"/>
    </row>
    <row r="264" spans="1:32" s="49" customFormat="1" ht="14.5" x14ac:dyDescent="0.35">
      <c r="A264" s="51"/>
      <c r="B264" s="10"/>
      <c r="C264" s="10"/>
      <c r="D264" s="10"/>
      <c r="E264" s="10"/>
      <c r="F264" s="10"/>
      <c r="G264" s="10"/>
      <c r="I264" s="52"/>
    </row>
    <row r="265" spans="1:32" s="49" customFormat="1" ht="14.5" x14ac:dyDescent="0.35">
      <c r="A265" s="51"/>
      <c r="B265" s="10"/>
      <c r="C265" s="10"/>
      <c r="D265" s="10"/>
      <c r="E265" s="10"/>
      <c r="F265" s="10"/>
      <c r="G265" s="10"/>
      <c r="H265" s="10"/>
      <c r="I265" s="52"/>
    </row>
    <row r="266" spans="1:32" s="49" customFormat="1" ht="14.5" x14ac:dyDescent="0.35">
      <c r="A266" s="51"/>
      <c r="B266" s="10"/>
      <c r="C266" s="10"/>
      <c r="D266" s="10"/>
      <c r="E266" s="10"/>
      <c r="F266" s="10"/>
      <c r="G266" s="10"/>
      <c r="H266" s="10"/>
      <c r="I266" s="52"/>
    </row>
    <row r="267" spans="1:32" s="49" customFormat="1" ht="14.5" x14ac:dyDescent="0.35">
      <c r="A267" s="51"/>
      <c r="B267" s="10"/>
      <c r="C267" s="10"/>
      <c r="D267" s="10"/>
      <c r="E267" s="10"/>
      <c r="F267" s="10"/>
      <c r="G267" s="10"/>
      <c r="H267" s="10"/>
      <c r="I267" s="52"/>
    </row>
    <row r="268" spans="1:32" s="49" customFormat="1" ht="14.5" x14ac:dyDescent="0.35">
      <c r="A268" s="51"/>
      <c r="B268" s="10"/>
      <c r="C268" s="10"/>
      <c r="D268" s="10"/>
      <c r="E268" s="10"/>
      <c r="F268" s="10"/>
      <c r="G268" s="10"/>
      <c r="H268" s="10"/>
      <c r="I268" s="52"/>
    </row>
    <row r="269" spans="1:32" s="49" customFormat="1" ht="14.5" x14ac:dyDescent="0.35">
      <c r="A269" s="51"/>
      <c r="B269" s="10"/>
      <c r="C269" s="10"/>
      <c r="D269" s="10"/>
      <c r="E269" s="10"/>
      <c r="F269" s="10"/>
      <c r="G269" s="10"/>
      <c r="H269" s="10"/>
      <c r="I269" s="52"/>
    </row>
    <row r="270" spans="1:32" s="49" customFormat="1" ht="14.5" x14ac:dyDescent="0.35">
      <c r="A270" s="51"/>
      <c r="B270" s="10"/>
      <c r="C270" s="10"/>
      <c r="D270" s="10"/>
      <c r="E270" s="10"/>
      <c r="F270" s="10"/>
      <c r="G270" s="10"/>
      <c r="H270" s="10"/>
      <c r="I270" s="52"/>
    </row>
    <row r="271" spans="1:32" s="49" customFormat="1" ht="14.5" x14ac:dyDescent="0.35">
      <c r="A271" s="51"/>
      <c r="B271" s="10"/>
      <c r="C271" s="10"/>
      <c r="D271" s="10"/>
      <c r="E271" s="10"/>
      <c r="F271" s="10"/>
      <c r="G271" s="10"/>
      <c r="H271" s="10"/>
      <c r="I271" s="52"/>
    </row>
    <row r="272" spans="1:32" s="49" customFormat="1" ht="14.5" x14ac:dyDescent="0.35">
      <c r="A272" s="51"/>
      <c r="B272" s="10"/>
      <c r="C272" s="10"/>
      <c r="D272" s="10"/>
      <c r="E272" s="10"/>
      <c r="F272" s="10"/>
      <c r="G272" s="10"/>
      <c r="H272" s="10"/>
      <c r="I272" s="52"/>
    </row>
    <row r="273" spans="1:9" s="49" customFormat="1" ht="14.5" x14ac:dyDescent="0.35">
      <c r="A273" s="51"/>
      <c r="B273" s="10"/>
      <c r="C273" s="10"/>
      <c r="D273" s="10"/>
      <c r="E273" s="10"/>
      <c r="F273" s="10"/>
      <c r="G273" s="10"/>
      <c r="H273" s="10"/>
      <c r="I273" s="52"/>
    </row>
    <row r="274" spans="1:9" s="49" customFormat="1" ht="14.5" x14ac:dyDescent="0.35">
      <c r="A274" s="51"/>
      <c r="B274" s="10"/>
      <c r="C274" s="10"/>
      <c r="D274" s="10"/>
      <c r="E274" s="10"/>
      <c r="F274" s="10"/>
      <c r="G274" s="10"/>
      <c r="H274" s="10"/>
      <c r="I274" s="52"/>
    </row>
    <row r="275" spans="1:9" s="49" customFormat="1" ht="14.5" x14ac:dyDescent="0.35">
      <c r="A275" s="51"/>
      <c r="B275" s="10"/>
      <c r="C275" s="10"/>
      <c r="D275" s="10"/>
      <c r="E275" s="10"/>
      <c r="F275" s="10"/>
      <c r="G275" s="10"/>
      <c r="H275" s="10"/>
      <c r="I275" s="52"/>
    </row>
    <row r="276" spans="1:9" s="49" customFormat="1" ht="14.5" x14ac:dyDescent="0.35">
      <c r="A276" s="51"/>
      <c r="B276" s="10"/>
      <c r="C276" s="10"/>
      <c r="D276" s="10"/>
      <c r="E276" s="10"/>
      <c r="F276" s="10"/>
      <c r="G276" s="10"/>
      <c r="H276" s="10"/>
      <c r="I276" s="52"/>
    </row>
    <row r="277" spans="1:9" s="49" customFormat="1" ht="14.5" x14ac:dyDescent="0.35">
      <c r="A277" s="51"/>
      <c r="B277" s="10"/>
      <c r="C277" s="10"/>
      <c r="D277" s="10"/>
      <c r="E277" s="10"/>
      <c r="F277" s="10"/>
      <c r="G277" s="10"/>
      <c r="H277" s="10"/>
      <c r="I277" s="52"/>
    </row>
    <row r="278" spans="1:9" s="49" customFormat="1" ht="14.5" x14ac:dyDescent="0.35">
      <c r="A278" s="51"/>
      <c r="B278" s="10"/>
      <c r="C278" s="10"/>
      <c r="D278" s="10"/>
      <c r="E278" s="10"/>
      <c r="F278" s="10"/>
      <c r="G278" s="10"/>
      <c r="H278" s="10"/>
      <c r="I278" s="52"/>
    </row>
    <row r="279" spans="1:9" s="49" customFormat="1" ht="14.5" x14ac:dyDescent="0.35">
      <c r="A279" s="51"/>
      <c r="B279" s="10"/>
      <c r="C279" s="10"/>
      <c r="D279" s="10"/>
      <c r="E279" s="10"/>
      <c r="F279" s="10"/>
      <c r="G279" s="10"/>
      <c r="H279" s="10"/>
      <c r="I279" s="52"/>
    </row>
    <row r="280" spans="1:9" s="49" customFormat="1" ht="14.5" x14ac:dyDescent="0.35">
      <c r="A280" s="51"/>
      <c r="B280" s="10"/>
      <c r="C280" s="10"/>
      <c r="D280" s="10"/>
      <c r="E280" s="10"/>
      <c r="F280" s="10"/>
      <c r="G280" s="10"/>
      <c r="H280" s="10"/>
      <c r="I280" s="52"/>
    </row>
    <row r="281" spans="1:9" s="49" customFormat="1" ht="14.5" x14ac:dyDescent="0.35">
      <c r="A281" s="51"/>
      <c r="B281" s="10"/>
      <c r="C281" s="10"/>
      <c r="D281" s="10"/>
      <c r="E281" s="10"/>
      <c r="F281" s="10"/>
      <c r="G281" s="10"/>
      <c r="H281" s="10"/>
      <c r="I281" s="52"/>
    </row>
    <row r="282" spans="1:9" s="49" customFormat="1" ht="14.5" x14ac:dyDescent="0.35">
      <c r="A282" s="51"/>
      <c r="B282" s="10"/>
      <c r="C282" s="10"/>
      <c r="D282" s="10"/>
      <c r="E282" s="10"/>
      <c r="F282" s="10"/>
      <c r="G282" s="10"/>
      <c r="H282" s="10"/>
      <c r="I282" s="52"/>
    </row>
    <row r="283" spans="1:9" s="49" customFormat="1" ht="14.5" x14ac:dyDescent="0.35">
      <c r="A283" s="51"/>
      <c r="B283" s="10"/>
      <c r="C283" s="10"/>
      <c r="D283" s="10"/>
      <c r="E283" s="10"/>
      <c r="F283" s="10"/>
      <c r="G283" s="10"/>
      <c r="H283" s="10"/>
      <c r="I283" s="52"/>
    </row>
    <row r="284" spans="1:9" s="49" customFormat="1" ht="14.5" x14ac:dyDescent="0.35">
      <c r="A284" s="51"/>
      <c r="B284" s="10"/>
      <c r="C284" s="10"/>
      <c r="D284" s="10"/>
      <c r="E284" s="10"/>
      <c r="F284" s="10"/>
      <c r="G284" s="10"/>
      <c r="H284" s="10"/>
      <c r="I284" s="52"/>
    </row>
    <row r="285" spans="1:9" s="49" customFormat="1" ht="14.5" x14ac:dyDescent="0.35">
      <c r="A285" s="51"/>
      <c r="B285" s="10"/>
      <c r="C285" s="10"/>
      <c r="D285" s="10"/>
      <c r="E285" s="10"/>
      <c r="F285" s="10"/>
      <c r="G285" s="10"/>
      <c r="H285" s="10"/>
      <c r="I285" s="52"/>
    </row>
    <row r="286" spans="1:9" s="49" customFormat="1" ht="14.5" x14ac:dyDescent="0.35">
      <c r="A286" s="51"/>
      <c r="B286" s="10"/>
      <c r="C286" s="10"/>
      <c r="D286" s="10"/>
      <c r="E286" s="10"/>
      <c r="F286" s="10"/>
      <c r="G286" s="10"/>
      <c r="H286" s="10"/>
      <c r="I286" s="52"/>
    </row>
    <row r="287" spans="1:9" s="49" customFormat="1" ht="14.5" x14ac:dyDescent="0.35">
      <c r="A287" s="51"/>
      <c r="B287" s="10"/>
      <c r="C287" s="10"/>
      <c r="D287" s="10"/>
      <c r="E287" s="10"/>
      <c r="F287" s="10"/>
      <c r="G287" s="10"/>
      <c r="H287" s="10"/>
      <c r="I287" s="52"/>
    </row>
    <row r="288" spans="1:9" s="49" customFormat="1" ht="14.5" x14ac:dyDescent="0.35">
      <c r="A288" s="51"/>
      <c r="B288" s="10"/>
      <c r="C288" s="10"/>
      <c r="D288" s="10"/>
      <c r="E288" s="10"/>
      <c r="F288" s="10"/>
      <c r="G288" s="10"/>
      <c r="H288" s="10"/>
      <c r="I288" s="52"/>
    </row>
    <row r="289" spans="1:19" s="49" customFormat="1" ht="14.5" x14ac:dyDescent="0.35">
      <c r="A289" s="51"/>
      <c r="B289" s="10"/>
      <c r="C289" s="10"/>
      <c r="D289" s="10"/>
      <c r="E289" s="10"/>
      <c r="F289" s="10"/>
      <c r="G289" s="10"/>
      <c r="H289" s="10"/>
      <c r="I289" s="52"/>
    </row>
    <row r="290" spans="1:19" s="49" customFormat="1" ht="14.5" x14ac:dyDescent="0.35">
      <c r="A290" s="51"/>
      <c r="B290" s="10"/>
      <c r="C290" s="10"/>
      <c r="D290" s="10"/>
      <c r="E290" s="10"/>
      <c r="F290" s="10"/>
      <c r="G290" s="10"/>
      <c r="H290" s="10"/>
      <c r="I290" s="52"/>
    </row>
    <row r="291" spans="1:19" s="49" customFormat="1" ht="14.5" x14ac:dyDescent="0.35">
      <c r="A291" s="51"/>
      <c r="B291" s="10"/>
      <c r="C291" s="10"/>
      <c r="D291" s="10"/>
      <c r="E291" s="10"/>
      <c r="F291" s="10"/>
      <c r="G291" s="10"/>
      <c r="H291" s="10"/>
      <c r="I291" s="52"/>
    </row>
    <row r="292" spans="1:19" s="49" customFormat="1" ht="14.5" x14ac:dyDescent="0.35">
      <c r="A292" s="51"/>
      <c r="B292" s="10"/>
      <c r="C292" s="10"/>
      <c r="D292" s="10"/>
      <c r="E292" s="10"/>
      <c r="F292" s="10"/>
      <c r="G292" s="10"/>
      <c r="I292" s="52"/>
    </row>
    <row r="293" spans="1:19" s="49" customFormat="1" ht="14.5" x14ac:dyDescent="0.35">
      <c r="A293" s="51"/>
      <c r="B293" s="10"/>
      <c r="C293" s="10"/>
      <c r="D293" s="10"/>
      <c r="E293" s="10"/>
      <c r="F293" s="10"/>
      <c r="G293" s="10"/>
      <c r="I293" s="52"/>
    </row>
    <row r="294" spans="1:19" s="49" customFormat="1" ht="14.5" x14ac:dyDescent="0.35">
      <c r="A294" s="51"/>
      <c r="B294" s="10"/>
      <c r="C294" s="10"/>
      <c r="D294" s="10"/>
      <c r="E294" s="10"/>
      <c r="F294" s="10"/>
      <c r="G294" s="10"/>
      <c r="I294" s="52"/>
    </row>
    <row r="295" spans="1:19" s="49" customFormat="1" ht="14.5" x14ac:dyDescent="0.35">
      <c r="A295" s="51"/>
      <c r="B295" s="10"/>
      <c r="C295" s="10"/>
      <c r="D295" s="10"/>
      <c r="E295" s="10"/>
      <c r="F295" s="10"/>
      <c r="G295" s="10"/>
      <c r="I295" s="52"/>
    </row>
    <row r="296" spans="1:19" s="49" customFormat="1" ht="14.5" x14ac:dyDescent="0.35">
      <c r="A296" s="51"/>
      <c r="B296" s="10"/>
      <c r="C296" s="10"/>
      <c r="D296" s="10"/>
      <c r="E296" s="10"/>
      <c r="F296" s="10"/>
      <c r="G296" s="10"/>
      <c r="I296" s="52"/>
    </row>
    <row r="297" spans="1:19" s="49" customFormat="1" ht="14.5" x14ac:dyDescent="0.35">
      <c r="A297" s="51"/>
      <c r="B297" s="10"/>
      <c r="C297" s="10"/>
      <c r="D297" s="10"/>
      <c r="E297" s="10"/>
      <c r="F297" s="10"/>
      <c r="G297" s="10"/>
      <c r="I297" s="52"/>
    </row>
    <row r="298" spans="1:19" s="49" customFormat="1" ht="14.5" x14ac:dyDescent="0.35">
      <c r="A298" s="51"/>
      <c r="B298" s="10"/>
      <c r="C298" s="10"/>
      <c r="D298" s="10"/>
      <c r="E298" s="10"/>
      <c r="F298" s="10"/>
      <c r="G298" s="10"/>
      <c r="I298" s="52"/>
    </row>
    <row r="299" spans="1:19" s="49" customFormat="1" ht="14.5" x14ac:dyDescent="0.35">
      <c r="A299" s="51"/>
      <c r="B299" s="10"/>
      <c r="C299" s="10"/>
      <c r="D299" s="10"/>
      <c r="E299" s="10"/>
      <c r="F299" s="10"/>
      <c r="G299" s="10"/>
      <c r="I299" s="52"/>
    </row>
    <row r="300" spans="1:19" s="49" customFormat="1" ht="70" x14ac:dyDescent="0.35">
      <c r="A300" s="220" t="s">
        <v>209</v>
      </c>
      <c r="B300" s="220" t="s">
        <v>210</v>
      </c>
      <c r="C300" s="220" t="s">
        <v>211</v>
      </c>
      <c r="D300" s="221" t="s">
        <v>212</v>
      </c>
      <c r="E300" s="221" t="s">
        <v>213</v>
      </c>
      <c r="F300" s="222" t="s">
        <v>214</v>
      </c>
      <c r="G300" s="222" t="s">
        <v>215</v>
      </c>
      <c r="H300" s="223" t="s">
        <v>216</v>
      </c>
      <c r="I300" s="223" t="s">
        <v>217</v>
      </c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s="49" customForma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s="49" customFormat="1" ht="43.5" x14ac:dyDescent="0.35">
      <c r="A302" s="224" t="s">
        <v>218</v>
      </c>
      <c r="B302" s="224" t="s">
        <v>219</v>
      </c>
      <c r="C302" s="224" t="s">
        <v>220</v>
      </c>
      <c r="D302" s="224" t="s">
        <v>221</v>
      </c>
      <c r="E302" s="224" t="s">
        <v>222</v>
      </c>
      <c r="F302" s="224" t="s">
        <v>223</v>
      </c>
      <c r="G302" s="224" t="s">
        <v>224</v>
      </c>
      <c r="H302" s="224" t="s">
        <v>225</v>
      </c>
      <c r="I302" s="224" t="s">
        <v>226</v>
      </c>
      <c r="J302" s="224" t="s">
        <v>227</v>
      </c>
      <c r="K302" s="224" t="s">
        <v>105</v>
      </c>
      <c r="L302" s="224" t="s">
        <v>228</v>
      </c>
      <c r="M302" s="224" t="s">
        <v>106</v>
      </c>
      <c r="N302" s="224" t="s">
        <v>107</v>
      </c>
      <c r="O302" s="224" t="s">
        <v>229</v>
      </c>
      <c r="P302" s="224" t="s">
        <v>230</v>
      </c>
      <c r="Q302" s="224" t="s">
        <v>231</v>
      </c>
      <c r="R302" s="224" t="s">
        <v>232</v>
      </c>
      <c r="S302" s="224" t="s">
        <v>233</v>
      </c>
    </row>
    <row r="303" spans="1:19" s="49" customFormat="1" ht="72.5" x14ac:dyDescent="0.35">
      <c r="A303" s="225" t="s">
        <v>234</v>
      </c>
      <c r="B303" s="226" t="s">
        <v>235</v>
      </c>
      <c r="C303" s="226" t="s">
        <v>236</v>
      </c>
      <c r="D303" s="226" t="s">
        <v>237</v>
      </c>
      <c r="E303" s="226" t="s">
        <v>238</v>
      </c>
      <c r="F303" s="226" t="s">
        <v>239</v>
      </c>
      <c r="G303" s="226" t="s">
        <v>240</v>
      </c>
      <c r="H303" s="226" t="s">
        <v>241</v>
      </c>
      <c r="I303" s="226" t="s">
        <v>242</v>
      </c>
      <c r="J303" s="226" t="s">
        <v>243</v>
      </c>
      <c r="K303" s="226" t="s">
        <v>244</v>
      </c>
      <c r="L303" s="226" t="s">
        <v>245</v>
      </c>
      <c r="M303" s="226" t="s">
        <v>246</v>
      </c>
      <c r="N303" s="226" t="s">
        <v>247</v>
      </c>
      <c r="O303" s="227" t="s">
        <v>229</v>
      </c>
      <c r="P303" s="226" t="s">
        <v>248</v>
      </c>
      <c r="Q303" s="226" t="s">
        <v>249</v>
      </c>
      <c r="R303" s="226" t="s">
        <v>250</v>
      </c>
      <c r="S303" s="226" t="s">
        <v>251</v>
      </c>
    </row>
    <row r="304" spans="1:19" s="49" customFormat="1" ht="72.5" x14ac:dyDescent="0.35">
      <c r="A304" s="228" t="s">
        <v>252</v>
      </c>
      <c r="B304" s="229" t="s">
        <v>253</v>
      </c>
      <c r="C304" s="229" t="s">
        <v>254</v>
      </c>
      <c r="D304" s="229" t="s">
        <v>255</v>
      </c>
      <c r="E304" s="229" t="s">
        <v>256</v>
      </c>
      <c r="F304" s="229" t="s">
        <v>257</v>
      </c>
      <c r="G304" s="229" t="s">
        <v>258</v>
      </c>
      <c r="H304" s="229" t="s">
        <v>259</v>
      </c>
      <c r="I304" s="229" t="s">
        <v>260</v>
      </c>
      <c r="J304" s="229" t="s">
        <v>261</v>
      </c>
      <c r="K304" s="229" t="s">
        <v>262</v>
      </c>
      <c r="L304" s="229" t="s">
        <v>263</v>
      </c>
      <c r="M304" s="229" t="s">
        <v>264</v>
      </c>
      <c r="N304" s="229" t="s">
        <v>265</v>
      </c>
      <c r="O304" s="230"/>
      <c r="P304" s="229" t="s">
        <v>266</v>
      </c>
      <c r="Q304" s="229" t="s">
        <v>267</v>
      </c>
      <c r="R304" s="229" t="s">
        <v>268</v>
      </c>
      <c r="S304" s="229" t="s">
        <v>269</v>
      </c>
    </row>
    <row r="305" spans="1:19" s="49" customFormat="1" ht="72.5" x14ac:dyDescent="0.35">
      <c r="A305" s="225" t="s">
        <v>270</v>
      </c>
      <c r="B305" s="226" t="s">
        <v>271</v>
      </c>
      <c r="C305" s="227"/>
      <c r="D305" s="226" t="s">
        <v>272</v>
      </c>
      <c r="E305" s="226" t="s">
        <v>273</v>
      </c>
      <c r="F305" s="226" t="s">
        <v>274</v>
      </c>
      <c r="G305" s="226" t="s">
        <v>275</v>
      </c>
      <c r="H305" s="226" t="s">
        <v>276</v>
      </c>
      <c r="I305" s="226" t="s">
        <v>277</v>
      </c>
      <c r="J305" s="226" t="s">
        <v>278</v>
      </c>
      <c r="K305" s="226" t="s">
        <v>279</v>
      </c>
      <c r="L305" s="226" t="s">
        <v>280</v>
      </c>
      <c r="M305" s="226" t="s">
        <v>281</v>
      </c>
      <c r="N305" s="226" t="s">
        <v>282</v>
      </c>
      <c r="O305" s="227"/>
      <c r="P305" s="226" t="s">
        <v>283</v>
      </c>
      <c r="Q305" s="226" t="s">
        <v>284</v>
      </c>
      <c r="R305" s="226" t="s">
        <v>285</v>
      </c>
      <c r="S305" s="226" t="s">
        <v>286</v>
      </c>
    </row>
    <row r="306" spans="1:19" s="49" customFormat="1" ht="43.5" x14ac:dyDescent="0.35">
      <c r="A306" s="228" t="s">
        <v>287</v>
      </c>
      <c r="B306" s="229" t="s">
        <v>288</v>
      </c>
      <c r="C306" s="230"/>
      <c r="D306" s="229" t="s">
        <v>289</v>
      </c>
      <c r="E306" s="229" t="s">
        <v>290</v>
      </c>
      <c r="F306" s="230"/>
      <c r="G306" s="229" t="s">
        <v>291</v>
      </c>
      <c r="H306" s="229" t="s">
        <v>292</v>
      </c>
      <c r="I306" s="229" t="s">
        <v>293</v>
      </c>
      <c r="J306" s="229" t="s">
        <v>294</v>
      </c>
      <c r="K306" s="230"/>
      <c r="L306" s="229" t="s">
        <v>295</v>
      </c>
      <c r="M306" s="229" t="s">
        <v>296</v>
      </c>
      <c r="N306" s="229" t="s">
        <v>297</v>
      </c>
      <c r="O306" s="230"/>
      <c r="P306" s="229" t="s">
        <v>298</v>
      </c>
      <c r="Q306" s="229" t="s">
        <v>299</v>
      </c>
      <c r="R306" s="229" t="s">
        <v>300</v>
      </c>
      <c r="S306" s="229" t="s">
        <v>301</v>
      </c>
    </row>
    <row r="307" spans="1:19" s="49" customFormat="1" ht="43.5" x14ac:dyDescent="0.35">
      <c r="A307" s="225" t="s">
        <v>302</v>
      </c>
      <c r="B307" s="231"/>
      <c r="C307" s="227"/>
      <c r="D307" s="227"/>
      <c r="E307" s="226" t="s">
        <v>303</v>
      </c>
      <c r="F307" s="227"/>
      <c r="G307" s="226" t="s">
        <v>304</v>
      </c>
      <c r="H307" s="227"/>
      <c r="I307" s="226" t="s">
        <v>305</v>
      </c>
      <c r="J307" s="226" t="s">
        <v>306</v>
      </c>
      <c r="K307" s="227"/>
      <c r="L307" s="226"/>
      <c r="M307" s="226"/>
      <c r="N307" s="226" t="s">
        <v>307</v>
      </c>
      <c r="O307" s="227"/>
      <c r="P307" s="226" t="s">
        <v>308</v>
      </c>
      <c r="Q307" s="226" t="s">
        <v>309</v>
      </c>
      <c r="R307" s="226" t="s">
        <v>310</v>
      </c>
      <c r="S307" s="226" t="s">
        <v>311</v>
      </c>
    </row>
    <row r="308" spans="1:19" s="49" customFormat="1" ht="43.5" x14ac:dyDescent="0.35">
      <c r="A308" s="228" t="s">
        <v>312</v>
      </c>
      <c r="B308" s="232"/>
      <c r="C308" s="230"/>
      <c r="D308" s="230"/>
      <c r="E308" s="229" t="s">
        <v>313</v>
      </c>
      <c r="F308" s="230"/>
      <c r="G308" s="229" t="s">
        <v>314</v>
      </c>
      <c r="H308" s="230"/>
      <c r="I308" s="229" t="s">
        <v>315</v>
      </c>
      <c r="J308" s="229" t="s">
        <v>316</v>
      </c>
      <c r="K308" s="230"/>
      <c r="L308" s="230"/>
      <c r="M308" s="230"/>
      <c r="N308" s="230"/>
      <c r="O308" s="230"/>
      <c r="P308" s="230"/>
      <c r="Q308" s="229" t="s">
        <v>317</v>
      </c>
      <c r="R308" s="229" t="s">
        <v>318</v>
      </c>
      <c r="S308" s="229" t="s">
        <v>319</v>
      </c>
    </row>
    <row r="309" spans="1:19" s="49" customFormat="1" ht="43.5" x14ac:dyDescent="0.35">
      <c r="A309" s="227"/>
      <c r="B309" s="227"/>
      <c r="C309" s="227"/>
      <c r="D309" s="227"/>
      <c r="E309" s="226" t="s">
        <v>320</v>
      </c>
      <c r="F309" s="227"/>
      <c r="G309" s="226" t="s">
        <v>321</v>
      </c>
      <c r="H309" s="227"/>
      <c r="I309" s="226" t="s">
        <v>322</v>
      </c>
      <c r="J309" s="226" t="s">
        <v>323</v>
      </c>
      <c r="K309" s="227"/>
      <c r="L309" s="227"/>
      <c r="M309" s="227"/>
      <c r="N309" s="227"/>
      <c r="O309" s="227"/>
      <c r="P309" s="227"/>
      <c r="Q309" s="226" t="s">
        <v>324</v>
      </c>
      <c r="R309" s="226" t="s">
        <v>325</v>
      </c>
      <c r="S309" s="226" t="s">
        <v>326</v>
      </c>
    </row>
    <row r="310" spans="1:19" s="49" customFormat="1" ht="43.5" x14ac:dyDescent="0.35">
      <c r="A310" s="230"/>
      <c r="B310" s="230"/>
      <c r="C310" s="230"/>
      <c r="D310" s="230"/>
      <c r="E310" s="229" t="s">
        <v>327</v>
      </c>
      <c r="F310" s="230"/>
      <c r="G310" s="230"/>
      <c r="H310" s="230"/>
      <c r="I310" s="230"/>
      <c r="J310" s="229" t="s">
        <v>328</v>
      </c>
      <c r="K310" s="230"/>
      <c r="L310" s="230"/>
      <c r="M310" s="230"/>
      <c r="N310" s="230"/>
      <c r="O310" s="230"/>
      <c r="P310" s="230"/>
      <c r="Q310" s="230"/>
      <c r="R310" s="229" t="s">
        <v>329</v>
      </c>
      <c r="S310" s="229" t="s">
        <v>330</v>
      </c>
    </row>
    <row r="311" spans="1:19" s="49" customFormat="1" ht="72.5" x14ac:dyDescent="0.35">
      <c r="A311" s="227"/>
      <c r="B311" s="227"/>
      <c r="C311" s="227"/>
      <c r="D311" s="227"/>
      <c r="E311" s="226" t="s">
        <v>331</v>
      </c>
      <c r="F311" s="227"/>
      <c r="G311" s="227"/>
      <c r="H311" s="227"/>
      <c r="I311" s="227"/>
      <c r="J311" s="226" t="s">
        <v>332</v>
      </c>
      <c r="K311" s="227"/>
      <c r="L311" s="227"/>
      <c r="M311" s="227"/>
      <c r="N311" s="227"/>
      <c r="O311" s="227"/>
      <c r="P311" s="227"/>
      <c r="Q311" s="227"/>
      <c r="R311" s="226" t="s">
        <v>333</v>
      </c>
      <c r="S311" s="227"/>
    </row>
    <row r="312" spans="1:19" s="49" customFormat="1" ht="29" x14ac:dyDescent="0.35">
      <c r="A312" s="230"/>
      <c r="B312" s="230"/>
      <c r="C312" s="230"/>
      <c r="D312" s="230"/>
      <c r="E312" s="229" t="s">
        <v>334</v>
      </c>
      <c r="F312" s="230"/>
      <c r="G312" s="230"/>
      <c r="H312" s="230"/>
      <c r="I312" s="230"/>
      <c r="J312" s="230"/>
      <c r="K312" s="230"/>
      <c r="L312" s="230"/>
      <c r="M312" s="230"/>
      <c r="N312" s="230"/>
      <c r="O312" s="230"/>
      <c r="P312" s="230"/>
      <c r="Q312" s="230"/>
      <c r="R312" s="229" t="s">
        <v>335</v>
      </c>
      <c r="S312" s="230"/>
    </row>
    <row r="313" spans="1:19" s="49" customFormat="1" ht="14.5" x14ac:dyDescent="0.35">
      <c r="A313" s="227"/>
      <c r="B313" s="227"/>
      <c r="C313" s="227"/>
      <c r="D313" s="227"/>
      <c r="E313" s="226" t="s">
        <v>336</v>
      </c>
      <c r="F313" s="22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</row>
    <row r="314" spans="1:19" s="49" customFormat="1" ht="14.5" x14ac:dyDescent="0.35">
      <c r="A314" s="230"/>
      <c r="B314" s="230"/>
      <c r="C314" s="230"/>
      <c r="D314" s="230"/>
      <c r="E314" s="229" t="s">
        <v>337</v>
      </c>
      <c r="F314" s="230"/>
      <c r="G314" s="230"/>
      <c r="H314" s="230"/>
      <c r="I314" s="230"/>
      <c r="J314" s="230"/>
      <c r="K314" s="230"/>
      <c r="L314" s="230"/>
      <c r="M314" s="230"/>
      <c r="N314" s="230"/>
      <c r="O314" s="230"/>
      <c r="P314" s="230"/>
      <c r="Q314" s="230"/>
      <c r="R314" s="230"/>
      <c r="S314" s="230"/>
    </row>
    <row r="315" spans="1:19" s="49" customFormat="1" ht="14.5" x14ac:dyDescent="0.35">
      <c r="A315" s="227"/>
      <c r="B315" s="227"/>
      <c r="C315" s="227"/>
      <c r="D315" s="227"/>
      <c r="E315" s="226" t="s">
        <v>338</v>
      </c>
      <c r="F315" s="227"/>
      <c r="G315" s="227"/>
      <c r="H315" s="227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</row>
    <row r="316" spans="1:19" s="49" customFormat="1" ht="14.5" x14ac:dyDescent="0.35">
      <c r="A316" s="230"/>
      <c r="B316" s="230"/>
      <c r="C316" s="230"/>
      <c r="D316" s="230"/>
      <c r="E316" s="229" t="s">
        <v>339</v>
      </c>
      <c r="F316" s="230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  <c r="Q316" s="230"/>
      <c r="R316" s="230"/>
      <c r="S316" s="230"/>
    </row>
    <row r="317" spans="1:19" s="49" customFormat="1" ht="29" x14ac:dyDescent="0.35">
      <c r="A317" s="233"/>
      <c r="B317" s="233"/>
      <c r="C317" s="233"/>
      <c r="D317" s="233"/>
      <c r="E317" s="234" t="s">
        <v>340</v>
      </c>
      <c r="F317" s="233"/>
      <c r="G317" s="233"/>
      <c r="H317" s="233"/>
      <c r="I317" s="233"/>
      <c r="J317" s="233"/>
      <c r="K317" s="233"/>
      <c r="L317" s="233"/>
      <c r="M317" s="233"/>
      <c r="N317" s="233"/>
      <c r="O317" s="233"/>
      <c r="P317" s="233"/>
      <c r="Q317" s="233"/>
      <c r="R317" s="233"/>
      <c r="S317" s="233"/>
    </row>
    <row r="318" spans="1:19" s="49" customFormat="1" ht="14.5" x14ac:dyDescent="0.35">
      <c r="A318" s="233"/>
      <c r="B318" s="233"/>
      <c r="C318" s="233"/>
      <c r="D318" s="233"/>
      <c r="E318" s="234"/>
      <c r="F318" s="233"/>
      <c r="G318" s="233"/>
      <c r="H318" s="233"/>
      <c r="I318" s="233"/>
      <c r="J318" s="233"/>
      <c r="K318" s="233"/>
      <c r="L318" s="233"/>
      <c r="M318" s="233"/>
      <c r="N318" s="233"/>
      <c r="O318" s="233"/>
      <c r="P318" s="233"/>
      <c r="Q318" s="233"/>
      <c r="R318" s="233"/>
      <c r="S318" s="233"/>
    </row>
    <row r="319" spans="1:19" s="49" customFormat="1" ht="14.5" x14ac:dyDescent="0.35">
      <c r="A319" s="51"/>
      <c r="B319" s="10"/>
      <c r="C319" s="10"/>
      <c r="D319" s="10"/>
      <c r="E319" s="10"/>
      <c r="F319" s="10"/>
      <c r="G319" s="10"/>
      <c r="I319" s="52"/>
    </row>
    <row r="320" spans="1:19" s="49" customFormat="1" ht="14.5" x14ac:dyDescent="0.35">
      <c r="A320" s="51"/>
      <c r="B320" s="10"/>
      <c r="C320" s="10"/>
      <c r="D320" s="10"/>
      <c r="E320" s="10"/>
      <c r="F320" s="10"/>
      <c r="G320" s="10"/>
      <c r="I320" s="52"/>
    </row>
    <row r="321" spans="1:9" s="49" customFormat="1" ht="14.5" x14ac:dyDescent="0.35">
      <c r="A321" s="51"/>
      <c r="B321" s="10"/>
      <c r="C321" s="10"/>
      <c r="D321" s="10"/>
      <c r="E321" s="10"/>
      <c r="F321" s="10"/>
      <c r="G321" s="10"/>
      <c r="I321" s="52"/>
    </row>
    <row r="322" spans="1:9" s="49" customFormat="1" ht="14.5" x14ac:dyDescent="0.35">
      <c r="A322" s="51"/>
      <c r="B322" s="10"/>
      <c r="C322" s="10"/>
      <c r="D322" s="10"/>
      <c r="E322" s="10"/>
      <c r="F322" s="10"/>
      <c r="G322" s="10"/>
      <c r="I322" s="52"/>
    </row>
    <row r="323" spans="1:9" s="49" customFormat="1" ht="14.5" x14ac:dyDescent="0.35">
      <c r="A323" s="51"/>
      <c r="B323" s="10"/>
      <c r="C323" s="10"/>
      <c r="D323" s="10"/>
      <c r="E323" s="10"/>
      <c r="F323" s="10"/>
      <c r="G323" s="10"/>
      <c r="I323" s="52"/>
    </row>
    <row r="324" spans="1:9" s="49" customFormat="1" ht="14.5" x14ac:dyDescent="0.35">
      <c r="A324" s="51"/>
      <c r="B324" s="10"/>
      <c r="C324" s="10"/>
      <c r="D324" s="10"/>
      <c r="E324" s="10"/>
      <c r="F324" s="10"/>
      <c r="G324" s="10"/>
      <c r="I324" s="52"/>
    </row>
    <row r="325" spans="1:9" s="49" customFormat="1" ht="14.5" x14ac:dyDescent="0.35">
      <c r="A325" s="51"/>
      <c r="B325" s="10"/>
      <c r="C325" s="10"/>
      <c r="D325" s="10"/>
      <c r="E325" s="10"/>
      <c r="F325" s="10"/>
      <c r="G325" s="10"/>
      <c r="I325" s="52"/>
    </row>
    <row r="326" spans="1:9" s="49" customFormat="1" ht="14.5" x14ac:dyDescent="0.35">
      <c r="A326" s="51"/>
      <c r="B326" s="10"/>
      <c r="C326" s="10"/>
      <c r="D326" s="10"/>
      <c r="E326" s="10"/>
      <c r="F326" s="10"/>
      <c r="G326" s="10"/>
      <c r="I326" s="52"/>
    </row>
    <row r="327" spans="1:9" s="49" customFormat="1" ht="14.5" x14ac:dyDescent="0.35">
      <c r="A327" s="51"/>
      <c r="B327" s="10"/>
      <c r="C327" s="10"/>
      <c r="D327" s="10"/>
      <c r="E327" s="10"/>
      <c r="F327" s="10"/>
      <c r="G327" s="10"/>
      <c r="I327" s="52"/>
    </row>
    <row r="328" spans="1:9" s="49" customFormat="1" ht="14.5" x14ac:dyDescent="0.35">
      <c r="A328" s="51"/>
      <c r="B328" s="10"/>
      <c r="C328" s="10"/>
      <c r="D328" s="10"/>
      <c r="E328" s="10"/>
      <c r="F328" s="10"/>
      <c r="G328" s="10"/>
      <c r="I328" s="52"/>
    </row>
    <row r="329" spans="1:9" s="49" customFormat="1" ht="14.5" x14ac:dyDescent="0.35">
      <c r="A329" s="51"/>
      <c r="B329" s="10"/>
      <c r="C329" s="10"/>
      <c r="D329" s="10"/>
      <c r="E329" s="10"/>
      <c r="F329" s="10"/>
      <c r="G329" s="10"/>
      <c r="I329" s="52"/>
    </row>
    <row r="330" spans="1:9" s="49" customFormat="1" ht="14.5" x14ac:dyDescent="0.35">
      <c r="A330" s="51"/>
      <c r="B330" s="10"/>
      <c r="C330" s="10"/>
      <c r="D330" s="10"/>
      <c r="E330" s="10"/>
      <c r="F330" s="10"/>
      <c r="G330" s="10"/>
      <c r="I330" s="52"/>
    </row>
    <row r="331" spans="1:9" s="49" customFormat="1" ht="14.5" x14ac:dyDescent="0.35">
      <c r="A331" s="51"/>
      <c r="B331" s="10"/>
      <c r="C331" s="10"/>
      <c r="D331" s="10"/>
      <c r="E331" s="10"/>
      <c r="F331" s="10"/>
      <c r="G331" s="10"/>
      <c r="I331" s="52"/>
    </row>
    <row r="332" spans="1:9" s="49" customFormat="1" ht="14.5" x14ac:dyDescent="0.35">
      <c r="A332" s="51"/>
      <c r="B332" s="10"/>
      <c r="C332" s="10"/>
      <c r="D332" s="10"/>
      <c r="E332" s="10"/>
      <c r="F332" s="10"/>
      <c r="G332" s="10"/>
      <c r="I332" s="52"/>
    </row>
    <row r="333" spans="1:9" s="49" customFormat="1" ht="14.5" x14ac:dyDescent="0.35">
      <c r="A333" s="51"/>
      <c r="B333" s="10"/>
      <c r="C333" s="10"/>
      <c r="D333" s="10"/>
      <c r="E333" s="10"/>
      <c r="F333" s="10"/>
      <c r="G333" s="10"/>
      <c r="I333" s="52"/>
    </row>
    <row r="334" spans="1:9" s="49" customFormat="1" ht="14.5" x14ac:dyDescent="0.35">
      <c r="A334" s="51"/>
      <c r="B334" s="10"/>
      <c r="C334" s="10"/>
      <c r="D334" s="10"/>
      <c r="E334" s="10"/>
      <c r="F334" s="10"/>
      <c r="G334" s="10"/>
      <c r="I334" s="52"/>
    </row>
    <row r="335" spans="1:9" s="49" customFormat="1" ht="14.5" x14ac:dyDescent="0.35">
      <c r="A335" s="51"/>
      <c r="B335" s="10"/>
      <c r="C335" s="10"/>
      <c r="D335" s="10"/>
      <c r="E335" s="10"/>
      <c r="F335" s="10"/>
      <c r="G335" s="10"/>
      <c r="I335" s="52"/>
    </row>
    <row r="336" spans="1:9" s="49" customFormat="1" ht="14.5" x14ac:dyDescent="0.35">
      <c r="A336" s="51"/>
      <c r="B336" s="10"/>
      <c r="C336" s="10"/>
      <c r="D336" s="10"/>
      <c r="E336" s="10"/>
      <c r="F336" s="10"/>
      <c r="G336" s="10"/>
      <c r="I336" s="52"/>
    </row>
    <row r="337" spans="1:9" s="49" customFormat="1" ht="14.5" x14ac:dyDescent="0.35">
      <c r="A337" s="51"/>
      <c r="B337" s="10"/>
      <c r="C337" s="10"/>
      <c r="D337" s="10"/>
      <c r="E337" s="10"/>
      <c r="F337" s="10"/>
      <c r="G337" s="10"/>
      <c r="I337" s="52"/>
    </row>
    <row r="338" spans="1:9" s="49" customFormat="1" ht="14.5" x14ac:dyDescent="0.35">
      <c r="A338" s="51"/>
      <c r="B338" s="10"/>
      <c r="C338" s="10"/>
      <c r="D338" s="10"/>
      <c r="E338" s="10"/>
      <c r="F338" s="10"/>
      <c r="G338" s="10"/>
      <c r="I338" s="52"/>
    </row>
    <row r="339" spans="1:9" s="49" customFormat="1" ht="14.5" x14ac:dyDescent="0.35">
      <c r="A339" s="51"/>
      <c r="B339" s="10"/>
      <c r="C339" s="10"/>
      <c r="D339" s="10"/>
      <c r="E339" s="10"/>
      <c r="F339" s="10"/>
      <c r="G339" s="10"/>
      <c r="I339" s="52"/>
    </row>
    <row r="340" spans="1:9" s="49" customFormat="1" ht="14.5" x14ac:dyDescent="0.35">
      <c r="A340" s="51"/>
      <c r="B340" s="10"/>
      <c r="C340" s="10"/>
      <c r="D340" s="10"/>
      <c r="E340" s="10"/>
      <c r="F340" s="10"/>
      <c r="G340" s="10"/>
      <c r="I340" s="52"/>
    </row>
    <row r="341" spans="1:9" s="49" customFormat="1" ht="14.5" x14ac:dyDescent="0.35">
      <c r="A341" s="51"/>
      <c r="B341" s="10"/>
      <c r="C341" s="10"/>
      <c r="D341" s="10"/>
      <c r="E341" s="10"/>
      <c r="F341" s="10"/>
      <c r="G341" s="10"/>
      <c r="I341" s="52"/>
    </row>
    <row r="342" spans="1:9" s="49" customFormat="1" ht="14.5" x14ac:dyDescent="0.35">
      <c r="A342" s="51"/>
      <c r="B342" s="10"/>
      <c r="C342" s="10"/>
      <c r="D342" s="10"/>
      <c r="E342" s="10"/>
      <c r="F342" s="10"/>
      <c r="G342" s="10"/>
      <c r="I342" s="52"/>
    </row>
    <row r="343" spans="1:9" s="49" customFormat="1" ht="14.5" x14ac:dyDescent="0.35">
      <c r="A343" s="51"/>
      <c r="B343" s="10"/>
      <c r="C343" s="10"/>
      <c r="D343" s="10"/>
      <c r="E343" s="10"/>
      <c r="F343" s="10"/>
      <c r="G343" s="10"/>
      <c r="I343" s="52"/>
    </row>
    <row r="344" spans="1:9" s="49" customFormat="1" ht="14.5" x14ac:dyDescent="0.35">
      <c r="A344" s="51"/>
      <c r="B344" s="10"/>
      <c r="C344" s="10"/>
      <c r="D344" s="10"/>
      <c r="E344" s="10"/>
      <c r="F344" s="10"/>
      <c r="G344" s="10"/>
      <c r="I344" s="52"/>
    </row>
    <row r="345" spans="1:9" s="49" customFormat="1" ht="14.5" x14ac:dyDescent="0.35">
      <c r="A345" s="51"/>
      <c r="B345" s="10"/>
      <c r="C345" s="10"/>
      <c r="D345" s="10"/>
      <c r="E345" s="10"/>
      <c r="F345" s="10"/>
      <c r="G345" s="10"/>
      <c r="I345" s="52"/>
    </row>
    <row r="346" spans="1:9" s="49" customFormat="1" ht="14.5" x14ac:dyDescent="0.35">
      <c r="A346" s="51"/>
      <c r="B346" s="10"/>
      <c r="C346" s="10"/>
      <c r="D346" s="10"/>
      <c r="E346" s="10"/>
      <c r="F346" s="10"/>
      <c r="G346" s="10"/>
      <c r="I346" s="52"/>
    </row>
    <row r="347" spans="1:9" s="49" customFormat="1" ht="14.5" x14ac:dyDescent="0.35">
      <c r="A347" s="51"/>
      <c r="B347" s="10"/>
      <c r="C347" s="10"/>
      <c r="D347" s="10"/>
      <c r="E347" s="10"/>
      <c r="F347" s="10"/>
      <c r="G347" s="10"/>
      <c r="I347" s="52"/>
    </row>
    <row r="348" spans="1:9" s="49" customFormat="1" ht="14.5" x14ac:dyDescent="0.35">
      <c r="A348" s="51"/>
      <c r="B348" s="10"/>
      <c r="C348" s="10"/>
      <c r="D348" s="10"/>
      <c r="E348" s="10"/>
      <c r="F348" s="10"/>
      <c r="G348" s="10"/>
      <c r="I348" s="52"/>
    </row>
    <row r="349" spans="1:9" s="49" customFormat="1" ht="14.5" x14ac:dyDescent="0.35">
      <c r="A349" s="51"/>
      <c r="B349" s="10"/>
      <c r="C349" s="10"/>
      <c r="D349" s="10"/>
      <c r="E349" s="10"/>
      <c r="F349" s="10"/>
      <c r="G349" s="10"/>
      <c r="I349" s="52"/>
    </row>
    <row r="350" spans="1:9" s="49" customFormat="1" ht="14.5" x14ac:dyDescent="0.35">
      <c r="A350" s="51"/>
      <c r="B350" s="10"/>
      <c r="C350" s="10"/>
      <c r="D350" s="10"/>
      <c r="E350" s="10"/>
      <c r="F350" s="10"/>
      <c r="G350" s="10"/>
      <c r="I350" s="52"/>
    </row>
    <row r="351" spans="1:9" s="49" customFormat="1" ht="14.5" x14ac:dyDescent="0.35">
      <c r="A351" s="51"/>
      <c r="B351" s="10"/>
      <c r="C351" s="10"/>
      <c r="D351" s="10"/>
      <c r="E351" s="10"/>
      <c r="F351" s="10"/>
      <c r="G351" s="10"/>
      <c r="I351" s="52"/>
    </row>
    <row r="352" spans="1:9" s="49" customFormat="1" ht="14.5" x14ac:dyDescent="0.35">
      <c r="A352" s="51"/>
      <c r="B352" s="10"/>
      <c r="C352" s="10"/>
      <c r="D352" s="10"/>
      <c r="E352" s="10"/>
      <c r="F352" s="10"/>
      <c r="G352" s="10"/>
      <c r="I352" s="52"/>
    </row>
    <row r="353" spans="1:10" s="49" customFormat="1" ht="14.5" x14ac:dyDescent="0.35">
      <c r="A353" s="51"/>
      <c r="B353" s="10"/>
      <c r="C353" s="10"/>
      <c r="D353" s="10"/>
      <c r="E353" s="10"/>
      <c r="F353" s="10"/>
      <c r="G353" s="10"/>
      <c r="I353" s="52"/>
    </row>
    <row r="354" spans="1:10" s="49" customFormat="1" ht="14.5" x14ac:dyDescent="0.35">
      <c r="A354" s="51"/>
      <c r="B354" s="10"/>
      <c r="C354" s="10"/>
      <c r="D354" s="10"/>
      <c r="E354" s="10"/>
      <c r="F354" s="10"/>
      <c r="G354" s="10"/>
      <c r="I354" s="52"/>
    </row>
    <row r="355" spans="1:10" s="49" customFormat="1" ht="14.5" x14ac:dyDescent="0.35">
      <c r="A355" s="51"/>
      <c r="B355" s="10"/>
      <c r="C355" s="10"/>
      <c r="D355" s="10"/>
      <c r="E355" s="10"/>
      <c r="F355" s="10"/>
      <c r="G355" s="10"/>
      <c r="I355" s="52"/>
    </row>
    <row r="356" spans="1:10" s="49" customFormat="1" ht="14.5" x14ac:dyDescent="0.35">
      <c r="A356" s="51"/>
      <c r="B356" s="10"/>
      <c r="C356" s="10"/>
      <c r="D356" s="10"/>
      <c r="E356" s="10"/>
      <c r="F356" s="10"/>
      <c r="G356" s="10"/>
      <c r="I356" s="52"/>
    </row>
    <row r="357" spans="1:10" s="49" customFormat="1" ht="14.5" x14ac:dyDescent="0.35">
      <c r="A357" s="51"/>
      <c r="B357" s="10"/>
      <c r="C357" s="10"/>
      <c r="D357" s="10"/>
      <c r="E357" s="10"/>
      <c r="F357" s="10"/>
      <c r="G357" s="10"/>
      <c r="I357" s="52"/>
    </row>
    <row r="358" spans="1:10" s="49" customFormat="1" ht="14.5" x14ac:dyDescent="0.35">
      <c r="A358" s="51"/>
      <c r="B358" s="10"/>
      <c r="C358" s="10"/>
      <c r="D358" s="10"/>
      <c r="E358" s="10"/>
      <c r="F358" s="10"/>
      <c r="G358" s="10"/>
      <c r="I358" s="52"/>
    </row>
    <row r="359" spans="1:10" s="49" customFormat="1" ht="14.5" x14ac:dyDescent="0.35">
      <c r="A359" s="51"/>
      <c r="B359" s="10"/>
      <c r="C359" s="10"/>
      <c r="D359" s="10"/>
      <c r="E359" s="10"/>
      <c r="F359" s="10"/>
      <c r="G359" s="10"/>
      <c r="I359" s="52"/>
    </row>
    <row r="360" spans="1:10" s="49" customFormat="1" ht="26" x14ac:dyDescent="0.35">
      <c r="A360" s="51"/>
      <c r="B360" s="10"/>
      <c r="C360" s="10"/>
      <c r="D360" s="10"/>
      <c r="E360" s="209" t="s">
        <v>198</v>
      </c>
      <c r="F360" s="10"/>
      <c r="G360" s="10"/>
      <c r="I360" s="52"/>
    </row>
    <row r="361" spans="1:10" ht="14.5" x14ac:dyDescent="0.35">
      <c r="A361" s="53"/>
      <c r="B361" s="9"/>
      <c r="C361" s="9"/>
      <c r="E361" s="210" t="s">
        <v>199</v>
      </c>
      <c r="H361" s="13"/>
      <c r="I361" s="52"/>
    </row>
    <row r="362" spans="1:10" x14ac:dyDescent="0.35">
      <c r="B362" s="9"/>
      <c r="C362" s="9"/>
      <c r="E362" s="210" t="s">
        <v>200</v>
      </c>
      <c r="J362" s="9"/>
    </row>
    <row r="363" spans="1:10" x14ac:dyDescent="0.35">
      <c r="B363" s="9"/>
      <c r="C363" s="9"/>
      <c r="E363" s="210" t="s">
        <v>105</v>
      </c>
      <c r="J363" s="9"/>
    </row>
    <row r="364" spans="1:10" x14ac:dyDescent="0.35">
      <c r="B364" s="9"/>
      <c r="C364" s="9"/>
      <c r="E364" s="210" t="s">
        <v>201</v>
      </c>
      <c r="J364" s="9"/>
    </row>
    <row r="365" spans="1:10" ht="39" x14ac:dyDescent="0.35">
      <c r="B365" s="9"/>
      <c r="C365" s="9"/>
      <c r="E365" s="210" t="s">
        <v>202</v>
      </c>
      <c r="J365" s="9"/>
    </row>
    <row r="366" spans="1:10" ht="26" x14ac:dyDescent="0.35">
      <c r="B366" s="9"/>
      <c r="C366" s="9"/>
      <c r="E366" s="210" t="s">
        <v>106</v>
      </c>
      <c r="J366" s="9"/>
    </row>
    <row r="367" spans="1:10" x14ac:dyDescent="0.35">
      <c r="B367" s="9"/>
      <c r="C367" s="9"/>
      <c r="E367" s="210" t="s">
        <v>107</v>
      </c>
      <c r="J367" s="9"/>
    </row>
    <row r="368" spans="1:10" ht="26" x14ac:dyDescent="0.35">
      <c r="B368" s="9"/>
      <c r="C368" s="9"/>
      <c r="E368" s="210" t="s">
        <v>203</v>
      </c>
      <c r="J368" s="9"/>
    </row>
    <row r="369" spans="2:10" ht="26" x14ac:dyDescent="0.35">
      <c r="B369" s="9"/>
      <c r="C369" s="9"/>
      <c r="E369" s="210" t="s">
        <v>204</v>
      </c>
      <c r="J369" s="9"/>
    </row>
    <row r="370" spans="2:10" x14ac:dyDescent="0.35">
      <c r="B370" s="9"/>
      <c r="C370" s="9"/>
      <c r="E370" s="210" t="s">
        <v>205</v>
      </c>
      <c r="J370" s="9"/>
    </row>
    <row r="371" spans="2:10" x14ac:dyDescent="0.35">
      <c r="B371" s="9"/>
      <c r="C371" s="9"/>
      <c r="E371" s="210" t="s">
        <v>206</v>
      </c>
      <c r="J371" s="9"/>
    </row>
    <row r="372" spans="2:10" x14ac:dyDescent="0.35">
      <c r="B372" s="9"/>
      <c r="C372" s="9"/>
      <c r="E372" s="210" t="s">
        <v>207</v>
      </c>
      <c r="J372" s="9"/>
    </row>
    <row r="373" spans="2:10" x14ac:dyDescent="0.35">
      <c r="B373" s="9"/>
      <c r="C373" s="9"/>
      <c r="E373" s="210" t="s">
        <v>208</v>
      </c>
      <c r="J373" s="9"/>
    </row>
    <row r="374" spans="2:10" x14ac:dyDescent="0.35">
      <c r="B374" s="9"/>
      <c r="C374" s="9"/>
      <c r="E374" s="9" t="s">
        <v>144</v>
      </c>
      <c r="J374" s="9"/>
    </row>
    <row r="375" spans="2:10" x14ac:dyDescent="0.35">
      <c r="B375" s="9"/>
      <c r="C375" s="9"/>
      <c r="J375" s="9"/>
    </row>
    <row r="376" spans="2:10" x14ac:dyDescent="0.35">
      <c r="B376" s="9"/>
      <c r="C376" s="9"/>
      <c r="J376" s="9"/>
    </row>
    <row r="377" spans="2:10" x14ac:dyDescent="0.35">
      <c r="B377" s="9"/>
      <c r="C377" s="9"/>
      <c r="J377" s="9"/>
    </row>
    <row r="378" spans="2:10" x14ac:dyDescent="0.35">
      <c r="B378" s="9"/>
      <c r="C378" s="9"/>
      <c r="J378" s="9"/>
    </row>
    <row r="379" spans="2:10" x14ac:dyDescent="0.35">
      <c r="B379" s="9"/>
      <c r="C379" s="9"/>
      <c r="J379" s="9"/>
    </row>
    <row r="380" spans="2:10" x14ac:dyDescent="0.35">
      <c r="B380" s="9"/>
      <c r="C380" s="9"/>
      <c r="J380" s="9"/>
    </row>
    <row r="381" spans="2:10" x14ac:dyDescent="0.35">
      <c r="B381" s="9"/>
      <c r="C381" s="9"/>
      <c r="J381" s="9"/>
    </row>
    <row r="382" spans="2:10" x14ac:dyDescent="0.35">
      <c r="B382" s="9"/>
      <c r="C382" s="9"/>
      <c r="J382" s="9"/>
    </row>
    <row r="383" spans="2:10" x14ac:dyDescent="0.35">
      <c r="B383" s="9"/>
      <c r="C383" s="9"/>
      <c r="J383" s="9"/>
    </row>
    <row r="384" spans="2:10" x14ac:dyDescent="0.35">
      <c r="B384" s="9"/>
      <c r="C384" s="9"/>
      <c r="J384" s="9"/>
    </row>
    <row r="385" spans="2:10" x14ac:dyDescent="0.35">
      <c r="B385" s="9"/>
      <c r="C385" s="9"/>
      <c r="J385" s="9"/>
    </row>
    <row r="386" spans="2:10" x14ac:dyDescent="0.35">
      <c r="B386" s="9"/>
      <c r="C386" s="9"/>
      <c r="J386" s="9"/>
    </row>
    <row r="387" spans="2:10" x14ac:dyDescent="0.35">
      <c r="B387" s="9"/>
      <c r="C387" s="9"/>
      <c r="J387" s="9"/>
    </row>
    <row r="388" spans="2:10" x14ac:dyDescent="0.35">
      <c r="B388" s="9"/>
      <c r="C388" s="9"/>
      <c r="J388" s="9"/>
    </row>
    <row r="389" spans="2:10" x14ac:dyDescent="0.35">
      <c r="B389" s="9"/>
      <c r="C389" s="9"/>
      <c r="J389" s="9"/>
    </row>
    <row r="390" spans="2:10" x14ac:dyDescent="0.35">
      <c r="B390" s="9"/>
      <c r="C390" s="9"/>
      <c r="J390" s="9"/>
    </row>
    <row r="391" spans="2:10" x14ac:dyDescent="0.35">
      <c r="B391" s="9"/>
      <c r="C391" s="9"/>
      <c r="J391" s="9"/>
    </row>
    <row r="392" spans="2:10" x14ac:dyDescent="0.35">
      <c r="B392" s="9"/>
      <c r="C392" s="9"/>
      <c r="J392" s="9"/>
    </row>
    <row r="393" spans="2:10" x14ac:dyDescent="0.35">
      <c r="B393" s="9"/>
      <c r="C393" s="9"/>
      <c r="J393" s="9"/>
    </row>
    <row r="394" spans="2:10" x14ac:dyDescent="0.35">
      <c r="B394" s="9"/>
      <c r="C394" s="9"/>
      <c r="J394" s="9"/>
    </row>
    <row r="395" spans="2:10" x14ac:dyDescent="0.35">
      <c r="B395" s="9"/>
      <c r="C395" s="9"/>
      <c r="J395" s="9"/>
    </row>
    <row r="396" spans="2:10" x14ac:dyDescent="0.35">
      <c r="B396" s="9"/>
      <c r="C396" s="9"/>
      <c r="J396" s="9"/>
    </row>
    <row r="397" spans="2:10" x14ac:dyDescent="0.35">
      <c r="B397" s="9"/>
      <c r="C397" s="9"/>
      <c r="J397" s="9"/>
    </row>
    <row r="398" spans="2:10" x14ac:dyDescent="0.35">
      <c r="B398" s="9"/>
      <c r="C398" s="9"/>
      <c r="J398" s="9"/>
    </row>
    <row r="399" spans="2:10" x14ac:dyDescent="0.35">
      <c r="B399" s="9"/>
      <c r="C399" s="9"/>
      <c r="J399" s="9"/>
    </row>
    <row r="400" spans="2:10" x14ac:dyDescent="0.35">
      <c r="B400" s="9"/>
      <c r="C400" s="9"/>
      <c r="J400" s="9"/>
    </row>
    <row r="401" spans="2:10" x14ac:dyDescent="0.35">
      <c r="B401" s="9"/>
      <c r="C401" s="9"/>
      <c r="J401" s="9"/>
    </row>
    <row r="402" spans="2:10" x14ac:dyDescent="0.35">
      <c r="B402" s="9"/>
      <c r="C402" s="9"/>
      <c r="J402" s="9"/>
    </row>
    <row r="403" spans="2:10" x14ac:dyDescent="0.35">
      <c r="B403" s="9"/>
      <c r="C403" s="9"/>
      <c r="J403" s="9"/>
    </row>
    <row r="404" spans="2:10" x14ac:dyDescent="0.35">
      <c r="B404" s="9"/>
      <c r="C404" s="9"/>
      <c r="J404" s="9"/>
    </row>
    <row r="405" spans="2:10" x14ac:dyDescent="0.35">
      <c r="B405" s="9"/>
      <c r="C405" s="9"/>
      <c r="J405" s="9"/>
    </row>
  </sheetData>
  <sheetProtection algorithmName="SHA-512" hashValue="/PZhry+1VFm25eUOoD18kNv8vId9d7esJDaJ5x3c+o0ONMA517yj/sINPkT6H6bMtqrfpdJz22sWpfhGXQC6Sw==" saltValue="tcJq+X6W/m0/lobQowwzPg==" spinCount="100000" sheet="1" formatRows="0" insertRows="0" deleteRows="0" selectLockedCells="1"/>
  <mergeCells count="11">
    <mergeCell ref="U9:W9"/>
    <mergeCell ref="A1:B1"/>
    <mergeCell ref="A2:B2"/>
    <mergeCell ref="A3:B3"/>
    <mergeCell ref="A4:B4"/>
    <mergeCell ref="A5:B5"/>
    <mergeCell ref="C1:S1"/>
    <mergeCell ref="C2:S2"/>
    <mergeCell ref="C3:S3"/>
    <mergeCell ref="C4:S4"/>
    <mergeCell ref="C5:S5"/>
  </mergeCells>
  <dataValidations count="9">
    <dataValidation type="list" allowBlank="1" showInputMessage="1" showErrorMessage="1" sqref="N10:N263" xr:uid="{F3D46359-9F61-4B33-B1FE-401DFB71061D}">
      <formula1>"Less than 10,10 - 100,101 - 500,Over 500"</formula1>
    </dataValidation>
    <dataValidation type="list" allowBlank="1" showInputMessage="1" showErrorMessage="1" sqref="J10:J263 G10:H263" xr:uid="{021EFE54-EBE4-43A6-A770-3F160E3B505A}">
      <formula1>"Yes,No"</formula1>
    </dataValidation>
    <dataValidation type="list" allowBlank="1" showInputMessage="1" showErrorMessage="1" sqref="D319:E361 J319:J361 D264:E299 J264:J300" xr:uid="{6CBE43F8-6714-4558-AF90-9B433B424C87}">
      <formula1>#REF!</formula1>
    </dataValidation>
    <dataValidation type="list" allowBlank="1" showInputMessage="1" showErrorMessage="1" sqref="I264:I299 I319:I361" xr:uid="{89C727B6-AD3B-4865-AD54-718A280B859D}">
      <formula1>$N$10:$N$261</formula1>
    </dataValidation>
    <dataValidation type="list" allowBlank="1" showInputMessage="1" showErrorMessage="1" sqref="S10:S263" xr:uid="{3BF5B8E3-AD3A-4809-B167-E1262DE4DDDE}">
      <formula1>"Q1,Q2,Q3,Q4"</formula1>
    </dataValidation>
    <dataValidation type="list" allowBlank="1" showInputMessage="1" showErrorMessage="1" sqref="E10:F263" xr:uid="{EF3BC6CF-B1DE-4C43-B607-2FE67418DEB1}">
      <formula1>$E$360:$E$374</formula1>
    </dataValidation>
    <dataValidation type="list" allowBlank="1" showInputMessage="1" showErrorMessage="1" sqref="D300:E300" xr:uid="{941FFA7E-6E8D-48C6-85CF-1D1200477A97}">
      <formula1>$A$142:$S$142</formula1>
    </dataValidation>
    <dataValidation type="list" allowBlank="1" showInputMessage="1" showErrorMessage="1" sqref="I300" xr:uid="{09905964-BC64-46AE-98B3-02C63479FA59}">
      <formula1>$N$10:$N$39</formula1>
    </dataValidation>
    <dataValidation type="list" allowBlank="1" showInputMessage="1" showErrorMessage="1" sqref="L10:L263" xr:uid="{AB80DA03-03C8-4608-B265-DCD259E7EC46}">
      <formula1>$A$300:$I$300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8FA2-6551-4339-ACCF-6EFDA1E2C922}">
  <sheetPr>
    <tabColor rgb="FFFFC000"/>
  </sheetPr>
  <dimension ref="A1:CB1132"/>
  <sheetViews>
    <sheetView showGridLines="0" zoomScale="80" zoomScaleNormal="80" workbookViewId="0">
      <pane ySplit="8" topLeftCell="A9" activePane="bottomLeft" state="frozen"/>
      <selection activeCell="B13" sqref="B13"/>
      <selection pane="bottomLeft" activeCell="E22" sqref="E22"/>
    </sheetView>
  </sheetViews>
  <sheetFormatPr defaultColWidth="8.81640625" defaultRowHeight="13" x14ac:dyDescent="0.35"/>
  <cols>
    <col min="1" max="1" width="22.81640625" style="13" customWidth="1"/>
    <col min="2" max="2" width="34.453125" style="9" customWidth="1"/>
    <col min="3" max="3" width="49.54296875" style="10" customWidth="1"/>
    <col min="4" max="4" width="15.81640625" style="11" customWidth="1"/>
    <col min="5" max="8" width="19.81640625" style="11" customWidth="1"/>
    <col min="9" max="9" width="15.81640625" style="13" customWidth="1"/>
    <col min="10" max="11" width="15.81640625" style="14" customWidth="1"/>
    <col min="12" max="80" width="8.81640625" style="9"/>
    <col min="81" max="16384" width="8.81640625" style="13"/>
  </cols>
  <sheetData>
    <row r="1" spans="1:11" ht="15.5" x14ac:dyDescent="0.35">
      <c r="A1" s="167" t="s">
        <v>35</v>
      </c>
      <c r="B1" s="312" t="str">
        <f>'0_Cover Page'!B8</f>
        <v>XX APEX Accelerator</v>
      </c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5.5" x14ac:dyDescent="0.35">
      <c r="A2" s="167" t="s">
        <v>36</v>
      </c>
      <c r="B2" s="312" t="str">
        <f>'0_Cover Page'!B9</f>
        <v>W56KGU-XX-2-XXXX</v>
      </c>
      <c r="C2" s="312"/>
      <c r="D2" s="312"/>
      <c r="E2" s="312"/>
      <c r="F2" s="312"/>
      <c r="G2" s="312"/>
      <c r="H2" s="312"/>
      <c r="I2" s="312"/>
      <c r="J2" s="312"/>
      <c r="K2" s="312"/>
    </row>
    <row r="3" spans="1:11" ht="15.5" x14ac:dyDescent="0.35">
      <c r="A3" s="167" t="s">
        <v>37</v>
      </c>
      <c r="B3" s="313" t="str">
        <f>'0_Cover Page'!B11</f>
        <v>MM/DD/YYYY - MM/DD/YYYY</v>
      </c>
      <c r="C3" s="313"/>
      <c r="D3" s="313"/>
      <c r="E3" s="313"/>
      <c r="F3" s="313"/>
      <c r="G3" s="313"/>
      <c r="H3" s="313"/>
      <c r="I3" s="313"/>
      <c r="J3" s="313"/>
      <c r="K3" s="313"/>
    </row>
    <row r="4" spans="1:11" ht="5.5" customHeight="1" x14ac:dyDescent="0.35">
      <c r="A4" s="168"/>
      <c r="B4" s="169"/>
      <c r="C4" s="170"/>
      <c r="D4" s="169"/>
      <c r="E4" s="169"/>
      <c r="F4" s="169"/>
      <c r="G4" s="169"/>
      <c r="H4" s="169"/>
      <c r="I4" s="169"/>
      <c r="J4" s="169"/>
      <c r="K4" s="169"/>
    </row>
    <row r="5" spans="1:11" ht="15.5" x14ac:dyDescent="0.35">
      <c r="A5" s="167" t="s">
        <v>38</v>
      </c>
      <c r="B5" s="313" t="str">
        <f>'0_Cover Page'!B15</f>
        <v>MM/DD/YYYY - MM/DD/YYYY</v>
      </c>
      <c r="C5" s="313"/>
      <c r="D5" s="313"/>
      <c r="E5" s="313"/>
      <c r="F5" s="313"/>
      <c r="G5" s="313"/>
      <c r="H5" s="313"/>
      <c r="I5" s="313"/>
      <c r="J5" s="313"/>
      <c r="K5" s="313"/>
    </row>
    <row r="6" spans="1:11" ht="15.5" x14ac:dyDescent="0.35">
      <c r="A6" s="167" t="s">
        <v>39</v>
      </c>
      <c r="B6" s="314" t="str">
        <f>'0_Cover Page'!B17</f>
        <v>MM/DD/YYYY</v>
      </c>
      <c r="C6" s="314"/>
      <c r="D6" s="314"/>
      <c r="E6" s="314"/>
      <c r="F6" s="314"/>
      <c r="G6" s="314"/>
      <c r="H6" s="314"/>
      <c r="I6" s="314"/>
      <c r="J6" s="314"/>
      <c r="K6" s="314"/>
    </row>
    <row r="7" spans="1:11" ht="5.5" customHeight="1" thickBot="1" x14ac:dyDescent="0.4">
      <c r="A7" s="171"/>
      <c r="B7" s="172"/>
      <c r="C7" s="173"/>
      <c r="D7" s="172"/>
      <c r="E7" s="172"/>
      <c r="F7" s="172"/>
      <c r="G7" s="172"/>
      <c r="H7" s="172"/>
      <c r="I7" s="172"/>
      <c r="J7" s="172"/>
      <c r="K7" s="172"/>
    </row>
    <row r="8" spans="1:11" ht="47.5" thickTop="1" thickBot="1" x14ac:dyDescent="0.4">
      <c r="A8" s="174" t="s">
        <v>0</v>
      </c>
      <c r="B8" s="175" t="s">
        <v>1</v>
      </c>
      <c r="C8" s="176" t="s">
        <v>2</v>
      </c>
      <c r="D8" s="177" t="s">
        <v>77</v>
      </c>
      <c r="E8" s="177" t="s">
        <v>119</v>
      </c>
      <c r="F8" s="177" t="s">
        <v>120</v>
      </c>
      <c r="G8" s="177" t="s">
        <v>121</v>
      </c>
      <c r="H8" s="177" t="s">
        <v>122</v>
      </c>
      <c r="I8" s="175" t="s">
        <v>40</v>
      </c>
      <c r="J8" s="177" t="s">
        <v>41</v>
      </c>
      <c r="K8" s="178" t="s">
        <v>42</v>
      </c>
    </row>
    <row r="9" spans="1:11" ht="31.5" thickTop="1" x14ac:dyDescent="0.35">
      <c r="A9" s="292" t="s">
        <v>3</v>
      </c>
      <c r="B9" s="179" t="s">
        <v>4</v>
      </c>
      <c r="C9" s="180" t="s">
        <v>5</v>
      </c>
      <c r="D9" s="61"/>
      <c r="E9" s="62"/>
      <c r="F9" s="62"/>
      <c r="G9" s="62"/>
      <c r="H9" s="62"/>
      <c r="I9" s="71">
        <f t="shared" ref="I9:I14" si="0">SUM(E9:H9)</f>
        <v>0</v>
      </c>
      <c r="J9" s="71">
        <f t="shared" ref="J9:J37" si="1">D9-I9</f>
        <v>0</v>
      </c>
      <c r="K9" s="75" t="e">
        <f t="shared" ref="K9:K37" si="2">I9/D9</f>
        <v>#DIV/0!</v>
      </c>
    </row>
    <row r="10" spans="1:11" s="9" customFormat="1" ht="15.5" x14ac:dyDescent="0.35">
      <c r="A10" s="293"/>
      <c r="B10" s="296" t="s">
        <v>6</v>
      </c>
      <c r="C10" s="1" t="s">
        <v>43</v>
      </c>
      <c r="D10" s="63"/>
      <c r="E10" s="64"/>
      <c r="F10" s="64"/>
      <c r="G10" s="64"/>
      <c r="H10" s="64"/>
      <c r="I10" s="72">
        <f t="shared" si="0"/>
        <v>0</v>
      </c>
      <c r="J10" s="72">
        <f t="shared" si="1"/>
        <v>0</v>
      </c>
      <c r="K10" s="76" t="e">
        <f t="shared" si="2"/>
        <v>#DIV/0!</v>
      </c>
    </row>
    <row r="11" spans="1:11" s="9" customFormat="1" ht="15.5" x14ac:dyDescent="0.35">
      <c r="A11" s="293"/>
      <c r="B11" s="297"/>
      <c r="C11" s="1" t="s">
        <v>44</v>
      </c>
      <c r="D11" s="63"/>
      <c r="E11" s="64"/>
      <c r="F11" s="64"/>
      <c r="G11" s="64"/>
      <c r="H11" s="64"/>
      <c r="I11" s="72">
        <f t="shared" si="0"/>
        <v>0</v>
      </c>
      <c r="J11" s="72">
        <f>D11-I11</f>
        <v>0</v>
      </c>
      <c r="K11" s="76" t="e">
        <f>I11/D11</f>
        <v>#DIV/0!</v>
      </c>
    </row>
    <row r="12" spans="1:11" s="9" customFormat="1" ht="31" x14ac:dyDescent="0.35">
      <c r="A12" s="293"/>
      <c r="B12" s="296" t="s">
        <v>45</v>
      </c>
      <c r="C12" s="1" t="s">
        <v>46</v>
      </c>
      <c r="D12" s="191" t="s">
        <v>144</v>
      </c>
      <c r="E12" s="64" t="s">
        <v>144</v>
      </c>
      <c r="F12" s="64" t="s">
        <v>144</v>
      </c>
      <c r="G12" s="64" t="s">
        <v>144</v>
      </c>
      <c r="H12" s="64" t="s">
        <v>144</v>
      </c>
      <c r="I12" s="72">
        <f t="shared" si="0"/>
        <v>0</v>
      </c>
      <c r="J12" s="72" t="e">
        <f>D12-I12</f>
        <v>#VALUE!</v>
      </c>
      <c r="K12" s="76" t="e">
        <f t="shared" si="2"/>
        <v>#VALUE!</v>
      </c>
    </row>
    <row r="13" spans="1:11" s="9" customFormat="1" ht="31" x14ac:dyDescent="0.35">
      <c r="A13" s="294"/>
      <c r="B13" s="298"/>
      <c r="C13" s="181" t="s">
        <v>47</v>
      </c>
      <c r="D13" s="65"/>
      <c r="E13" s="66"/>
      <c r="F13" s="66"/>
      <c r="G13" s="66"/>
      <c r="H13" s="66"/>
      <c r="I13" s="72">
        <f t="shared" si="0"/>
        <v>0</v>
      </c>
      <c r="J13" s="73">
        <f>D13-I13</f>
        <v>0</v>
      </c>
      <c r="K13" s="77" t="e">
        <f>I13/D13</f>
        <v>#DIV/0!</v>
      </c>
    </row>
    <row r="14" spans="1:11" s="9" customFormat="1" ht="31" x14ac:dyDescent="0.35">
      <c r="A14" s="294"/>
      <c r="B14" s="298"/>
      <c r="C14" s="181" t="s">
        <v>48</v>
      </c>
      <c r="D14" s="65"/>
      <c r="E14" s="66"/>
      <c r="F14" s="66"/>
      <c r="G14" s="66"/>
      <c r="H14" s="66"/>
      <c r="I14" s="72">
        <f t="shared" si="0"/>
        <v>0</v>
      </c>
      <c r="J14" s="73">
        <f>D14-I14</f>
        <v>0</v>
      </c>
      <c r="K14" s="77" t="e">
        <f>I14/D14</f>
        <v>#DIV/0!</v>
      </c>
    </row>
    <row r="15" spans="1:11" s="9" customFormat="1" ht="31.5" thickBot="1" x14ac:dyDescent="0.4">
      <c r="A15" s="294"/>
      <c r="B15" s="297"/>
      <c r="C15" s="181" t="s">
        <v>49</v>
      </c>
      <c r="D15" s="65"/>
      <c r="E15" s="66"/>
      <c r="F15" s="66"/>
      <c r="G15" s="66"/>
      <c r="H15" s="66"/>
      <c r="I15" s="72">
        <f t="shared" ref="I15:I29" si="3">SUM(E15:H15)</f>
        <v>0</v>
      </c>
      <c r="J15" s="73">
        <f>D15-I15</f>
        <v>0</v>
      </c>
      <c r="K15" s="82" t="e">
        <f>I15/D15</f>
        <v>#DIV/0!</v>
      </c>
    </row>
    <row r="16" spans="1:11" s="9" customFormat="1" ht="44" thickTop="1" x14ac:dyDescent="0.35">
      <c r="A16" s="292" t="s">
        <v>182</v>
      </c>
      <c r="B16" s="299" t="s">
        <v>7</v>
      </c>
      <c r="C16" s="235" t="s">
        <v>185</v>
      </c>
      <c r="D16" s="61"/>
      <c r="E16" s="109" t="str">
        <f>+P1_Socioeconomic!C7</f>
        <v xml:space="preserve"> </v>
      </c>
      <c r="F16" s="109">
        <f>+P1_Socioeconomic!D7</f>
        <v>0</v>
      </c>
      <c r="G16" s="110" t="str">
        <f>+P1_Socioeconomic!E7</f>
        <v xml:space="preserve"> </v>
      </c>
      <c r="H16" s="109" t="str">
        <f>+P1_Socioeconomic!F7</f>
        <v xml:space="preserve"> </v>
      </c>
      <c r="I16" s="71">
        <f t="shared" si="3"/>
        <v>0</v>
      </c>
      <c r="J16" s="71">
        <f t="shared" si="1"/>
        <v>0</v>
      </c>
      <c r="K16" s="75" t="e">
        <f t="shared" si="2"/>
        <v>#DIV/0!</v>
      </c>
    </row>
    <row r="17" spans="1:11" s="9" customFormat="1" ht="43.5" x14ac:dyDescent="0.35">
      <c r="A17" s="302"/>
      <c r="B17" s="311"/>
      <c r="C17" s="217" t="s">
        <v>186</v>
      </c>
      <c r="D17" s="67"/>
      <c r="E17" s="200" t="str">
        <f>+P1_Socioeconomic!C8</f>
        <v xml:space="preserve"> </v>
      </c>
      <c r="F17" s="200">
        <f>+P1_Socioeconomic!D8</f>
        <v>0</v>
      </c>
      <c r="G17" s="201">
        <f>+P1_Socioeconomic!E8</f>
        <v>0</v>
      </c>
      <c r="H17" s="200">
        <f>+P1_Socioeconomic!F8</f>
        <v>0</v>
      </c>
      <c r="I17" s="78">
        <f t="shared" si="3"/>
        <v>0</v>
      </c>
      <c r="J17" s="78">
        <f t="shared" si="1"/>
        <v>0</v>
      </c>
      <c r="K17" s="202" t="e">
        <f t="shared" si="2"/>
        <v>#DIV/0!</v>
      </c>
    </row>
    <row r="18" spans="1:11" s="9" customFormat="1" ht="60.75" customHeight="1" x14ac:dyDescent="0.35">
      <c r="A18" s="293"/>
      <c r="B18" s="182" t="s">
        <v>8</v>
      </c>
      <c r="C18" s="236" t="s">
        <v>154</v>
      </c>
      <c r="D18" s="63"/>
      <c r="E18" s="111">
        <f>+P1_Socioeconomic!C10</f>
        <v>0</v>
      </c>
      <c r="F18" s="111">
        <f>+P1_Socioeconomic!D10</f>
        <v>0</v>
      </c>
      <c r="G18" s="112">
        <f>+P1_Socioeconomic!E10</f>
        <v>0</v>
      </c>
      <c r="H18" s="111">
        <f>+P1_Socioeconomic!F10</f>
        <v>0</v>
      </c>
      <c r="I18" s="72">
        <f t="shared" si="3"/>
        <v>0</v>
      </c>
      <c r="J18" s="72">
        <f t="shared" si="1"/>
        <v>0</v>
      </c>
      <c r="K18" s="76" t="e">
        <f t="shared" si="2"/>
        <v>#DIV/0!</v>
      </c>
    </row>
    <row r="19" spans="1:11" s="9" customFormat="1" ht="46.5" x14ac:dyDescent="0.35">
      <c r="A19" s="293"/>
      <c r="B19" s="182" t="s">
        <v>9</v>
      </c>
      <c r="C19" s="236" t="s">
        <v>155</v>
      </c>
      <c r="D19" s="63"/>
      <c r="E19" s="111">
        <f>+P1_Socioeconomic!C12</f>
        <v>0</v>
      </c>
      <c r="F19" s="111">
        <f>+P1_Socioeconomic!D12</f>
        <v>0</v>
      </c>
      <c r="G19" s="112">
        <f>+P1_Socioeconomic!E12</f>
        <v>0</v>
      </c>
      <c r="H19" s="111">
        <f>+P1_Socioeconomic!F12</f>
        <v>0</v>
      </c>
      <c r="I19" s="72">
        <f t="shared" si="3"/>
        <v>0</v>
      </c>
      <c r="J19" s="72">
        <f t="shared" si="1"/>
        <v>0</v>
      </c>
      <c r="K19" s="76" t="e">
        <f t="shared" si="2"/>
        <v>#DIV/0!</v>
      </c>
    </row>
    <row r="20" spans="1:11" s="9" customFormat="1" ht="46.5" x14ac:dyDescent="0.35">
      <c r="A20" s="293"/>
      <c r="B20" s="182" t="s">
        <v>10</v>
      </c>
      <c r="C20" s="236" t="s">
        <v>156</v>
      </c>
      <c r="D20" s="63"/>
      <c r="E20" s="111">
        <f>+P1_Socioeconomic!C14</f>
        <v>0</v>
      </c>
      <c r="F20" s="111">
        <f>+P1_Socioeconomic!D14</f>
        <v>0</v>
      </c>
      <c r="G20" s="112">
        <f>+P1_Socioeconomic!E14</f>
        <v>0</v>
      </c>
      <c r="H20" s="111">
        <f>+P1_Socioeconomic!F14</f>
        <v>0</v>
      </c>
      <c r="I20" s="72">
        <f t="shared" si="3"/>
        <v>0</v>
      </c>
      <c r="J20" s="72">
        <f t="shared" si="1"/>
        <v>0</v>
      </c>
      <c r="K20" s="76" t="e">
        <f t="shared" si="2"/>
        <v>#DIV/0!</v>
      </c>
    </row>
    <row r="21" spans="1:11" s="9" customFormat="1" ht="31" x14ac:dyDescent="0.35">
      <c r="A21" s="293"/>
      <c r="B21" s="215" t="s">
        <v>191</v>
      </c>
      <c r="C21" s="216" t="s">
        <v>192</v>
      </c>
      <c r="D21" s="65"/>
      <c r="E21" s="111" t="str">
        <f>+P1_Socioeconomic!C16</f>
        <v xml:space="preserve"> </v>
      </c>
      <c r="F21" s="111" t="str">
        <f>+P1_Socioeconomic!D16</f>
        <v xml:space="preserve"> </v>
      </c>
      <c r="G21" s="112" t="str">
        <f>+P1_Socioeconomic!E16</f>
        <v xml:space="preserve"> </v>
      </c>
      <c r="H21" s="111" t="str">
        <f>+P1_Socioeconomic!F16</f>
        <v xml:space="preserve"> </v>
      </c>
      <c r="I21" s="72">
        <f t="shared" si="3"/>
        <v>0</v>
      </c>
      <c r="J21" s="72">
        <f t="shared" si="1"/>
        <v>0</v>
      </c>
      <c r="K21" s="76" t="e">
        <f t="shared" si="2"/>
        <v>#DIV/0!</v>
      </c>
    </row>
    <row r="22" spans="1:11" s="9" customFormat="1" ht="62" x14ac:dyDescent="0.35">
      <c r="A22" s="293"/>
      <c r="B22" s="183" t="s">
        <v>189</v>
      </c>
      <c r="C22" s="184" t="s">
        <v>126</v>
      </c>
      <c r="D22" s="65"/>
      <c r="E22" s="65"/>
      <c r="F22" s="65"/>
      <c r="G22" s="65"/>
      <c r="H22" s="65"/>
      <c r="I22" s="73">
        <f t="shared" si="3"/>
        <v>0</v>
      </c>
      <c r="J22" s="73">
        <f t="shared" si="1"/>
        <v>0</v>
      </c>
      <c r="K22" s="77" t="e">
        <f t="shared" si="2"/>
        <v>#DIV/0!</v>
      </c>
    </row>
    <row r="23" spans="1:11" s="9" customFormat="1" ht="28.5" customHeight="1" x14ac:dyDescent="0.35">
      <c r="A23" s="293"/>
      <c r="B23" s="303" t="s">
        <v>190</v>
      </c>
      <c r="C23" s="184" t="s">
        <v>50</v>
      </c>
      <c r="D23" s="63"/>
      <c r="E23" s="63"/>
      <c r="F23" s="63"/>
      <c r="G23" s="63"/>
      <c r="H23" s="63"/>
      <c r="I23" s="72">
        <f t="shared" si="3"/>
        <v>0</v>
      </c>
      <c r="J23" s="72">
        <f t="shared" si="1"/>
        <v>0</v>
      </c>
      <c r="K23" s="76" t="e">
        <f t="shared" si="2"/>
        <v>#DIV/0!</v>
      </c>
    </row>
    <row r="24" spans="1:11" s="9" customFormat="1" ht="39.75" customHeight="1" thickBot="1" x14ac:dyDescent="0.4">
      <c r="A24" s="293"/>
      <c r="B24" s="304"/>
      <c r="C24" s="86" t="s">
        <v>157</v>
      </c>
      <c r="D24" s="65"/>
      <c r="E24" s="68"/>
      <c r="F24" s="68"/>
      <c r="G24" s="68"/>
      <c r="H24" s="68"/>
      <c r="I24" s="79">
        <f t="shared" si="3"/>
        <v>0</v>
      </c>
      <c r="J24" s="79">
        <f t="shared" si="1"/>
        <v>0</v>
      </c>
      <c r="K24" s="82" t="e">
        <f t="shared" si="2"/>
        <v>#DIV/0!</v>
      </c>
    </row>
    <row r="25" spans="1:11" s="9" customFormat="1" ht="45" customHeight="1" thickTop="1" x14ac:dyDescent="0.35">
      <c r="A25" s="305" t="s">
        <v>11</v>
      </c>
      <c r="B25" s="307" t="s">
        <v>12</v>
      </c>
      <c r="C25" s="184" t="s">
        <v>51</v>
      </c>
      <c r="D25" s="61"/>
      <c r="E25" s="67"/>
      <c r="F25" s="67"/>
      <c r="G25" s="67"/>
      <c r="H25" s="67"/>
      <c r="I25" s="78">
        <f t="shared" si="3"/>
        <v>0</v>
      </c>
      <c r="J25" s="78">
        <f t="shared" si="1"/>
        <v>0</v>
      </c>
      <c r="K25" s="75" t="e">
        <f t="shared" si="2"/>
        <v>#DIV/0!</v>
      </c>
    </row>
    <row r="26" spans="1:11" s="9" customFormat="1" ht="42.65" customHeight="1" thickBot="1" x14ac:dyDescent="0.4">
      <c r="A26" s="306"/>
      <c r="B26" s="308"/>
      <c r="C26" s="86" t="s">
        <v>134</v>
      </c>
      <c r="D26" s="68"/>
      <c r="E26" s="68"/>
      <c r="F26" s="69"/>
      <c r="G26" s="69"/>
      <c r="H26" s="69"/>
      <c r="I26" s="108">
        <f t="shared" si="3"/>
        <v>0</v>
      </c>
      <c r="J26" s="79">
        <f t="shared" si="1"/>
        <v>0</v>
      </c>
      <c r="K26" s="82" t="e">
        <f t="shared" si="2"/>
        <v>#DIV/0!</v>
      </c>
    </row>
    <row r="27" spans="1:11" s="9" customFormat="1" ht="31.5" thickTop="1" x14ac:dyDescent="0.35">
      <c r="A27" s="309" t="s">
        <v>13</v>
      </c>
      <c r="B27" s="299" t="s">
        <v>72</v>
      </c>
      <c r="C27" s="180" t="s">
        <v>73</v>
      </c>
      <c r="D27" s="61"/>
      <c r="E27" s="61"/>
      <c r="F27" s="61"/>
      <c r="G27" s="61"/>
      <c r="H27" s="61"/>
      <c r="I27" s="71">
        <f t="shared" si="3"/>
        <v>0</v>
      </c>
      <c r="J27" s="71">
        <f t="shared" si="1"/>
        <v>0</v>
      </c>
      <c r="K27" s="75" t="e">
        <f t="shared" si="2"/>
        <v>#DIV/0!</v>
      </c>
    </row>
    <row r="28" spans="1:11" s="9" customFormat="1" ht="31" x14ac:dyDescent="0.35">
      <c r="A28" s="310"/>
      <c r="B28" s="300"/>
      <c r="C28" s="1" t="s">
        <v>74</v>
      </c>
      <c r="D28" s="63"/>
      <c r="E28" s="63"/>
      <c r="F28" s="63"/>
      <c r="G28" s="63"/>
      <c r="H28" s="63"/>
      <c r="I28" s="72">
        <f t="shared" si="3"/>
        <v>0</v>
      </c>
      <c r="J28" s="72">
        <f t="shared" si="1"/>
        <v>0</v>
      </c>
      <c r="K28" s="76" t="e">
        <f t="shared" si="2"/>
        <v>#DIV/0!</v>
      </c>
    </row>
    <row r="29" spans="1:11" s="9" customFormat="1" ht="46.5" x14ac:dyDescent="0.35">
      <c r="A29" s="310"/>
      <c r="B29" s="300"/>
      <c r="C29" s="85" t="s">
        <v>135</v>
      </c>
      <c r="D29" s="63"/>
      <c r="E29" s="63"/>
      <c r="F29" s="63"/>
      <c r="G29" s="63"/>
      <c r="H29" s="63"/>
      <c r="I29" s="72">
        <f t="shared" si="3"/>
        <v>0</v>
      </c>
      <c r="J29" s="72">
        <f t="shared" si="1"/>
        <v>0</v>
      </c>
      <c r="K29" s="76" t="e">
        <f t="shared" si="2"/>
        <v>#DIV/0!</v>
      </c>
    </row>
    <row r="30" spans="1:11" s="9" customFormat="1" ht="47" thickBot="1" x14ac:dyDescent="0.4">
      <c r="A30" s="185"/>
      <c r="B30" s="301"/>
      <c r="C30" s="87" t="s">
        <v>136</v>
      </c>
      <c r="D30" s="67"/>
      <c r="E30" s="67"/>
      <c r="F30" s="67"/>
      <c r="G30" s="67"/>
      <c r="H30" s="67"/>
      <c r="I30" s="78">
        <f>SUM(E30:H30)</f>
        <v>0</v>
      </c>
      <c r="J30" s="78">
        <f t="shared" si="1"/>
        <v>0</v>
      </c>
      <c r="K30" s="83" t="e">
        <f t="shared" si="2"/>
        <v>#DIV/0!</v>
      </c>
    </row>
    <row r="31" spans="1:11" s="9" customFormat="1" ht="35.5" customHeight="1" thickTop="1" x14ac:dyDescent="0.35">
      <c r="A31" s="288" t="s">
        <v>14</v>
      </c>
      <c r="B31" s="290" t="s">
        <v>15</v>
      </c>
      <c r="C31" s="180" t="s">
        <v>75</v>
      </c>
      <c r="D31" s="61"/>
      <c r="E31" s="61"/>
      <c r="F31" s="61"/>
      <c r="G31" s="61"/>
      <c r="H31" s="61"/>
      <c r="I31" s="71">
        <f t="shared" ref="I31:I37" si="4">SUM(E31:H31)</f>
        <v>0</v>
      </c>
      <c r="J31" s="71">
        <f t="shared" si="1"/>
        <v>0</v>
      </c>
      <c r="K31" s="75" t="e">
        <f t="shared" si="2"/>
        <v>#DIV/0!</v>
      </c>
    </row>
    <row r="32" spans="1:11" s="9" customFormat="1" ht="50.5" customHeight="1" thickBot="1" x14ac:dyDescent="0.4">
      <c r="A32" s="289"/>
      <c r="B32" s="291"/>
      <c r="C32" s="85" t="s">
        <v>137</v>
      </c>
      <c r="D32" s="63"/>
      <c r="E32" s="63"/>
      <c r="F32" s="63"/>
      <c r="G32" s="63"/>
      <c r="H32" s="63"/>
      <c r="I32" s="72">
        <f t="shared" si="4"/>
        <v>0</v>
      </c>
      <c r="J32" s="72">
        <f t="shared" si="1"/>
        <v>0</v>
      </c>
      <c r="K32" s="76" t="e">
        <f t="shared" si="2"/>
        <v>#DIV/0!</v>
      </c>
    </row>
    <row r="33" spans="1:12" s="9" customFormat="1" ht="46.4" customHeight="1" thickTop="1" x14ac:dyDescent="0.35">
      <c r="A33" s="292" t="s">
        <v>16</v>
      </c>
      <c r="B33" s="290" t="s">
        <v>17</v>
      </c>
      <c r="C33" s="180" t="s">
        <v>76</v>
      </c>
      <c r="D33" s="61"/>
      <c r="E33" s="61"/>
      <c r="F33" s="61"/>
      <c r="G33" s="61"/>
      <c r="H33" s="61"/>
      <c r="I33" s="71">
        <f t="shared" si="4"/>
        <v>0</v>
      </c>
      <c r="J33" s="71">
        <f t="shared" si="1"/>
        <v>0</v>
      </c>
      <c r="K33" s="75" t="e">
        <f t="shared" si="2"/>
        <v>#DIV/0!</v>
      </c>
    </row>
    <row r="34" spans="1:12" s="9" customFormat="1" ht="31" x14ac:dyDescent="0.35">
      <c r="A34" s="293"/>
      <c r="B34" s="291"/>
      <c r="C34" s="98" t="s">
        <v>138</v>
      </c>
      <c r="D34" s="63"/>
      <c r="E34" s="63"/>
      <c r="F34" s="63"/>
      <c r="G34" s="63"/>
      <c r="H34" s="63"/>
      <c r="I34" s="72">
        <f t="shared" si="4"/>
        <v>0</v>
      </c>
      <c r="J34" s="72">
        <f t="shared" si="1"/>
        <v>0</v>
      </c>
      <c r="K34" s="76" t="e">
        <f t="shared" si="2"/>
        <v>#DIV/0!</v>
      </c>
    </row>
    <row r="35" spans="1:12" s="9" customFormat="1" ht="32.5" customHeight="1" x14ac:dyDescent="0.35">
      <c r="A35" s="293"/>
      <c r="B35" s="291" t="s">
        <v>18</v>
      </c>
      <c r="C35" s="1" t="s">
        <v>128</v>
      </c>
      <c r="D35" s="63"/>
      <c r="E35" s="63"/>
      <c r="F35" s="63"/>
      <c r="G35" s="63"/>
      <c r="H35" s="63"/>
      <c r="I35" s="72">
        <f t="shared" si="4"/>
        <v>0</v>
      </c>
      <c r="J35" s="72">
        <f t="shared" si="1"/>
        <v>0</v>
      </c>
      <c r="K35" s="76" t="e">
        <f t="shared" si="2"/>
        <v>#DIV/0!</v>
      </c>
    </row>
    <row r="36" spans="1:12" s="9" customFormat="1" ht="31.5" thickBot="1" x14ac:dyDescent="0.4">
      <c r="A36" s="294"/>
      <c r="B36" s="295"/>
      <c r="C36" s="85" t="s">
        <v>139</v>
      </c>
      <c r="D36" s="65"/>
      <c r="E36" s="65"/>
      <c r="F36" s="65"/>
      <c r="G36" s="65"/>
      <c r="H36" s="65"/>
      <c r="I36" s="73">
        <f t="shared" si="4"/>
        <v>0</v>
      </c>
      <c r="J36" s="73">
        <f t="shared" si="1"/>
        <v>0</v>
      </c>
      <c r="K36" s="74" t="e">
        <f t="shared" si="2"/>
        <v>#DIV/0!</v>
      </c>
      <c r="L36" s="84"/>
    </row>
    <row r="37" spans="1:12" s="9" customFormat="1" ht="137.15" customHeight="1" thickTop="1" thickBot="1" x14ac:dyDescent="0.4">
      <c r="A37" s="186" t="s">
        <v>19</v>
      </c>
      <c r="B37" s="187" t="s">
        <v>20</v>
      </c>
      <c r="C37" s="88" t="s">
        <v>140</v>
      </c>
      <c r="D37" s="70"/>
      <c r="E37" s="70"/>
      <c r="F37" s="70"/>
      <c r="G37" s="70"/>
      <c r="H37" s="70"/>
      <c r="I37" s="80">
        <f t="shared" si="4"/>
        <v>0</v>
      </c>
      <c r="J37" s="80">
        <f t="shared" si="1"/>
        <v>0</v>
      </c>
      <c r="K37" s="81" t="e">
        <f t="shared" si="2"/>
        <v>#DIV/0!</v>
      </c>
    </row>
    <row r="38" spans="1:12" s="9" customFormat="1" ht="13.5" thickTop="1" x14ac:dyDescent="0.35">
      <c r="C38" s="10"/>
      <c r="D38" s="11"/>
      <c r="E38" s="11"/>
      <c r="F38" s="11"/>
      <c r="G38" s="11"/>
      <c r="H38" s="11"/>
      <c r="J38" s="11"/>
      <c r="K38" s="12"/>
    </row>
    <row r="39" spans="1:12" s="9" customFormat="1" x14ac:dyDescent="0.35">
      <c r="C39" s="10"/>
      <c r="D39" s="11"/>
      <c r="E39" s="11"/>
      <c r="F39" s="11"/>
      <c r="G39" s="11"/>
      <c r="H39" s="11"/>
      <c r="J39" s="11"/>
      <c r="K39" s="11"/>
    </row>
    <row r="40" spans="1:12" s="9" customFormat="1" x14ac:dyDescent="0.35">
      <c r="C40" s="10"/>
      <c r="D40" s="11"/>
      <c r="E40" s="11"/>
      <c r="F40" s="11"/>
      <c r="G40" s="11"/>
      <c r="H40" s="11"/>
      <c r="J40" s="11"/>
      <c r="K40" s="11"/>
    </row>
    <row r="41" spans="1:12" s="9" customFormat="1" x14ac:dyDescent="0.35">
      <c r="C41" s="10"/>
      <c r="D41" s="11"/>
      <c r="E41" s="11"/>
      <c r="F41" s="11"/>
      <c r="G41" s="11"/>
      <c r="H41" s="11"/>
      <c r="J41" s="11"/>
      <c r="K41" s="11"/>
    </row>
    <row r="42" spans="1:12" s="9" customFormat="1" x14ac:dyDescent="0.35">
      <c r="C42" s="10"/>
      <c r="D42" s="11"/>
      <c r="E42" s="11"/>
      <c r="F42" s="11"/>
      <c r="G42" s="11"/>
      <c r="H42" s="11"/>
      <c r="J42" s="11"/>
      <c r="K42" s="11"/>
    </row>
    <row r="43" spans="1:12" s="9" customFormat="1" x14ac:dyDescent="0.35">
      <c r="C43" s="10"/>
      <c r="D43" s="11"/>
      <c r="E43" s="11"/>
      <c r="F43" s="11"/>
      <c r="G43" s="11"/>
      <c r="H43" s="11"/>
      <c r="J43" s="11"/>
      <c r="K43" s="11"/>
    </row>
    <row r="44" spans="1:12" s="9" customFormat="1" x14ac:dyDescent="0.35">
      <c r="C44" s="10"/>
      <c r="D44" s="11"/>
      <c r="E44" s="11"/>
      <c r="F44" s="11"/>
      <c r="G44" s="11"/>
      <c r="H44" s="11"/>
      <c r="J44" s="11"/>
      <c r="K44" s="11"/>
    </row>
    <row r="45" spans="1:12" s="9" customFormat="1" x14ac:dyDescent="0.35">
      <c r="C45" s="10"/>
      <c r="D45" s="11"/>
      <c r="E45" s="11"/>
      <c r="F45" s="11"/>
      <c r="G45" s="11"/>
      <c r="H45" s="11"/>
      <c r="J45" s="11"/>
      <c r="K45" s="11"/>
    </row>
    <row r="46" spans="1:12" s="9" customFormat="1" x14ac:dyDescent="0.35">
      <c r="C46" s="10"/>
      <c r="D46" s="11"/>
      <c r="E46" s="11"/>
      <c r="F46" s="11"/>
      <c r="G46" s="11"/>
      <c r="H46" s="11"/>
      <c r="J46" s="11"/>
      <c r="K46" s="11"/>
    </row>
    <row r="47" spans="1:12" s="9" customFormat="1" x14ac:dyDescent="0.35">
      <c r="C47" s="10"/>
      <c r="D47" s="11"/>
      <c r="E47" s="11"/>
      <c r="F47" s="11"/>
      <c r="G47" s="11"/>
      <c r="H47" s="11"/>
      <c r="J47" s="11"/>
      <c r="K47" s="11"/>
    </row>
    <row r="48" spans="1:12" s="9" customFormat="1" x14ac:dyDescent="0.35">
      <c r="C48" s="10"/>
      <c r="D48" s="11"/>
      <c r="E48" s="11"/>
      <c r="F48" s="11"/>
      <c r="G48" s="11"/>
      <c r="H48" s="11"/>
      <c r="J48" s="11"/>
      <c r="K48" s="11"/>
    </row>
    <row r="49" spans="3:11" s="9" customFormat="1" x14ac:dyDescent="0.35">
      <c r="C49" s="10"/>
      <c r="D49" s="11"/>
      <c r="E49" s="11"/>
      <c r="F49" s="11"/>
      <c r="G49" s="11"/>
      <c r="H49" s="11"/>
      <c r="J49" s="11"/>
      <c r="K49" s="11"/>
    </row>
    <row r="50" spans="3:11" s="9" customFormat="1" x14ac:dyDescent="0.35">
      <c r="C50" s="10"/>
      <c r="D50" s="11"/>
      <c r="E50" s="11"/>
      <c r="F50" s="11"/>
      <c r="G50" s="11"/>
      <c r="H50" s="11"/>
      <c r="J50" s="11"/>
      <c r="K50" s="11"/>
    </row>
    <row r="51" spans="3:11" s="9" customFormat="1" x14ac:dyDescent="0.35">
      <c r="C51" s="10"/>
      <c r="D51" s="11"/>
      <c r="E51" s="11"/>
      <c r="F51" s="11"/>
      <c r="G51" s="11"/>
      <c r="H51" s="11"/>
      <c r="J51" s="11"/>
      <c r="K51" s="11"/>
    </row>
    <row r="52" spans="3:11" s="9" customFormat="1" x14ac:dyDescent="0.35">
      <c r="C52" s="10"/>
      <c r="D52" s="11"/>
      <c r="E52" s="11"/>
      <c r="F52" s="11"/>
      <c r="G52" s="11"/>
      <c r="H52" s="11"/>
      <c r="J52" s="11"/>
      <c r="K52" s="11"/>
    </row>
    <row r="53" spans="3:11" s="9" customFormat="1" x14ac:dyDescent="0.35">
      <c r="C53" s="10"/>
      <c r="D53" s="11"/>
      <c r="E53" s="11"/>
      <c r="F53" s="11"/>
      <c r="G53" s="11"/>
      <c r="H53" s="11"/>
      <c r="J53" s="11"/>
      <c r="K53" s="11"/>
    </row>
    <row r="54" spans="3:11" s="9" customFormat="1" x14ac:dyDescent="0.35">
      <c r="C54" s="10"/>
      <c r="D54" s="11"/>
      <c r="E54" s="11"/>
      <c r="F54" s="11"/>
      <c r="G54" s="11"/>
      <c r="H54" s="11"/>
      <c r="J54" s="11"/>
      <c r="K54" s="11"/>
    </row>
    <row r="55" spans="3:11" s="9" customFormat="1" x14ac:dyDescent="0.35">
      <c r="C55" s="10"/>
      <c r="D55" s="11"/>
      <c r="E55" s="11"/>
      <c r="F55" s="11"/>
      <c r="G55" s="11"/>
      <c r="H55" s="11"/>
      <c r="J55" s="11"/>
      <c r="K55" s="11"/>
    </row>
    <row r="56" spans="3:11" s="9" customFormat="1" x14ac:dyDescent="0.35">
      <c r="C56" s="10"/>
      <c r="D56" s="11"/>
      <c r="E56" s="11"/>
      <c r="F56" s="11"/>
      <c r="G56" s="11"/>
      <c r="H56" s="11"/>
      <c r="J56" s="11"/>
      <c r="K56" s="11"/>
    </row>
    <row r="57" spans="3:11" s="9" customFormat="1" x14ac:dyDescent="0.35">
      <c r="C57" s="10"/>
      <c r="D57" s="11"/>
      <c r="E57" s="11"/>
      <c r="F57" s="11"/>
      <c r="G57" s="11"/>
      <c r="H57" s="11"/>
      <c r="J57" s="11"/>
      <c r="K57" s="11"/>
    </row>
    <row r="58" spans="3:11" s="9" customFormat="1" x14ac:dyDescent="0.35">
      <c r="C58" s="10"/>
      <c r="D58" s="11"/>
      <c r="E58" s="11"/>
      <c r="F58" s="11"/>
      <c r="G58" s="11"/>
      <c r="H58" s="11"/>
      <c r="J58" s="11"/>
      <c r="K58" s="11"/>
    </row>
    <row r="59" spans="3:11" s="9" customFormat="1" x14ac:dyDescent="0.35">
      <c r="C59" s="10"/>
      <c r="D59" s="11"/>
      <c r="E59" s="11"/>
      <c r="F59" s="11"/>
      <c r="G59" s="11"/>
      <c r="H59" s="11"/>
      <c r="J59" s="11"/>
      <c r="K59" s="11"/>
    </row>
    <row r="60" spans="3:11" s="9" customFormat="1" x14ac:dyDescent="0.35">
      <c r="C60" s="10"/>
      <c r="D60" s="11"/>
      <c r="E60" s="11"/>
      <c r="F60" s="11"/>
      <c r="G60" s="11"/>
      <c r="H60" s="11"/>
      <c r="J60" s="11"/>
      <c r="K60" s="11"/>
    </row>
    <row r="61" spans="3:11" s="9" customFormat="1" x14ac:dyDescent="0.35">
      <c r="C61" s="10"/>
      <c r="D61" s="11"/>
      <c r="E61" s="11"/>
      <c r="F61" s="11"/>
      <c r="G61" s="11"/>
      <c r="H61" s="11"/>
      <c r="J61" s="11"/>
      <c r="K61" s="11"/>
    </row>
    <row r="62" spans="3:11" s="9" customFormat="1" x14ac:dyDescent="0.35">
      <c r="C62" s="10"/>
      <c r="D62" s="11"/>
      <c r="E62" s="11"/>
      <c r="F62" s="11"/>
      <c r="G62" s="11"/>
      <c r="H62" s="11"/>
      <c r="J62" s="11"/>
      <c r="K62" s="11"/>
    </row>
    <row r="63" spans="3:11" s="9" customFormat="1" x14ac:dyDescent="0.35">
      <c r="C63" s="10"/>
      <c r="D63" s="11"/>
      <c r="E63" s="11"/>
      <c r="F63" s="11"/>
      <c r="G63" s="11"/>
      <c r="H63" s="11"/>
      <c r="J63" s="11"/>
      <c r="K63" s="11"/>
    </row>
    <row r="64" spans="3:11" s="9" customFormat="1" x14ac:dyDescent="0.35">
      <c r="C64" s="10"/>
      <c r="D64" s="11"/>
      <c r="E64" s="11"/>
      <c r="F64" s="11"/>
      <c r="G64" s="11"/>
      <c r="H64" s="11"/>
      <c r="J64" s="11"/>
      <c r="K64" s="11"/>
    </row>
    <row r="65" spans="3:11" s="9" customFormat="1" x14ac:dyDescent="0.35">
      <c r="C65" s="10"/>
      <c r="D65" s="11"/>
      <c r="E65" s="11"/>
      <c r="F65" s="11"/>
      <c r="G65" s="11"/>
      <c r="H65" s="11"/>
      <c r="J65" s="11"/>
      <c r="K65" s="11"/>
    </row>
    <row r="66" spans="3:11" s="9" customFormat="1" x14ac:dyDescent="0.35">
      <c r="C66" s="10"/>
      <c r="D66" s="11"/>
      <c r="E66" s="11"/>
      <c r="F66" s="11"/>
      <c r="G66" s="11"/>
      <c r="H66" s="11"/>
      <c r="J66" s="11"/>
      <c r="K66" s="11"/>
    </row>
    <row r="67" spans="3:11" s="9" customFormat="1" x14ac:dyDescent="0.35">
      <c r="C67" s="10"/>
      <c r="D67" s="11"/>
      <c r="E67" s="11"/>
      <c r="F67" s="11"/>
      <c r="G67" s="11"/>
      <c r="H67" s="11"/>
      <c r="J67" s="11"/>
      <c r="K67" s="11"/>
    </row>
    <row r="68" spans="3:11" s="9" customFormat="1" x14ac:dyDescent="0.35">
      <c r="C68" s="10"/>
      <c r="D68" s="11"/>
      <c r="E68" s="11"/>
      <c r="F68" s="11"/>
      <c r="G68" s="11"/>
      <c r="H68" s="11"/>
      <c r="J68" s="11"/>
      <c r="K68" s="11"/>
    </row>
    <row r="69" spans="3:11" s="9" customFormat="1" x14ac:dyDescent="0.35">
      <c r="C69" s="10"/>
      <c r="D69" s="11"/>
      <c r="E69" s="11"/>
      <c r="F69" s="11"/>
      <c r="G69" s="11"/>
      <c r="H69" s="11"/>
      <c r="J69" s="11"/>
      <c r="K69" s="11"/>
    </row>
    <row r="70" spans="3:11" s="9" customFormat="1" x14ac:dyDescent="0.35">
      <c r="C70" s="10"/>
      <c r="D70" s="11"/>
      <c r="E70" s="11"/>
      <c r="F70" s="11"/>
      <c r="G70" s="11"/>
      <c r="H70" s="11"/>
      <c r="J70" s="11"/>
      <c r="K70" s="11"/>
    </row>
    <row r="71" spans="3:11" s="9" customFormat="1" x14ac:dyDescent="0.35">
      <c r="C71" s="10"/>
      <c r="D71" s="11"/>
      <c r="E71" s="11"/>
      <c r="F71" s="11"/>
      <c r="G71" s="11"/>
      <c r="H71" s="11"/>
      <c r="J71" s="11"/>
      <c r="K71" s="11"/>
    </row>
    <row r="72" spans="3:11" s="9" customFormat="1" x14ac:dyDescent="0.35">
      <c r="C72" s="10"/>
      <c r="D72" s="11"/>
      <c r="E72" s="11"/>
      <c r="F72" s="11"/>
      <c r="G72" s="11"/>
      <c r="H72" s="11"/>
      <c r="J72" s="11"/>
      <c r="K72" s="11"/>
    </row>
    <row r="73" spans="3:11" s="9" customFormat="1" x14ac:dyDescent="0.35">
      <c r="C73" s="10"/>
      <c r="D73" s="11"/>
      <c r="E73" s="11"/>
      <c r="F73" s="11"/>
      <c r="G73" s="11"/>
      <c r="H73" s="11"/>
      <c r="J73" s="11"/>
      <c r="K73" s="11"/>
    </row>
    <row r="74" spans="3:11" s="9" customFormat="1" x14ac:dyDescent="0.35">
      <c r="C74" s="10"/>
      <c r="D74" s="11"/>
      <c r="E74" s="11"/>
      <c r="F74" s="11"/>
      <c r="G74" s="11"/>
      <c r="H74" s="11"/>
      <c r="J74" s="11"/>
      <c r="K74" s="11"/>
    </row>
    <row r="75" spans="3:11" s="9" customFormat="1" x14ac:dyDescent="0.35">
      <c r="C75" s="10"/>
      <c r="D75" s="11"/>
      <c r="E75" s="11"/>
      <c r="F75" s="11"/>
      <c r="G75" s="11"/>
      <c r="H75" s="11"/>
      <c r="J75" s="11"/>
      <c r="K75" s="11"/>
    </row>
    <row r="76" spans="3:11" s="9" customFormat="1" x14ac:dyDescent="0.35">
      <c r="C76" s="10"/>
      <c r="D76" s="11"/>
      <c r="E76" s="11"/>
      <c r="F76" s="11"/>
      <c r="G76" s="11"/>
      <c r="H76" s="11"/>
      <c r="J76" s="11"/>
      <c r="K76" s="11"/>
    </row>
    <row r="77" spans="3:11" s="9" customFormat="1" x14ac:dyDescent="0.35">
      <c r="C77" s="10"/>
      <c r="D77" s="11"/>
      <c r="E77" s="11"/>
      <c r="F77" s="11"/>
      <c r="G77" s="11"/>
      <c r="H77" s="11"/>
      <c r="J77" s="11"/>
      <c r="K77" s="11"/>
    </row>
    <row r="78" spans="3:11" s="9" customFormat="1" x14ac:dyDescent="0.35">
      <c r="C78" s="10"/>
      <c r="D78" s="11"/>
      <c r="E78" s="11"/>
      <c r="F78" s="11"/>
      <c r="G78" s="11"/>
      <c r="H78" s="11"/>
      <c r="J78" s="11"/>
      <c r="K78" s="11"/>
    </row>
    <row r="79" spans="3:11" s="9" customFormat="1" x14ac:dyDescent="0.35">
      <c r="C79" s="10"/>
      <c r="D79" s="11"/>
      <c r="E79" s="11"/>
      <c r="F79" s="11"/>
      <c r="G79" s="11"/>
      <c r="H79" s="11"/>
      <c r="J79" s="11"/>
      <c r="K79" s="11"/>
    </row>
    <row r="80" spans="3:11" s="9" customFormat="1" x14ac:dyDescent="0.35">
      <c r="C80" s="10"/>
      <c r="D80" s="11"/>
      <c r="E80" s="11"/>
      <c r="F80" s="11"/>
      <c r="G80" s="11"/>
      <c r="H80" s="11"/>
      <c r="J80" s="11"/>
      <c r="K80" s="11"/>
    </row>
    <row r="81" spans="3:11" s="9" customFormat="1" x14ac:dyDescent="0.35">
      <c r="C81" s="10"/>
      <c r="D81" s="11"/>
      <c r="E81" s="11"/>
      <c r="F81" s="11"/>
      <c r="G81" s="11"/>
      <c r="H81" s="11"/>
      <c r="J81" s="11"/>
      <c r="K81" s="11"/>
    </row>
    <row r="82" spans="3:11" s="9" customFormat="1" x14ac:dyDescent="0.35">
      <c r="C82" s="10"/>
      <c r="D82" s="11"/>
      <c r="E82" s="11"/>
      <c r="F82" s="11"/>
      <c r="G82" s="11"/>
      <c r="H82" s="11"/>
      <c r="J82" s="11"/>
      <c r="K82" s="11"/>
    </row>
    <row r="83" spans="3:11" s="9" customFormat="1" x14ac:dyDescent="0.35">
      <c r="C83" s="10"/>
      <c r="D83" s="11"/>
      <c r="E83" s="11"/>
      <c r="F83" s="11"/>
      <c r="G83" s="11"/>
      <c r="H83" s="11"/>
      <c r="J83" s="11"/>
      <c r="K83" s="11"/>
    </row>
    <row r="84" spans="3:11" s="9" customFormat="1" x14ac:dyDescent="0.35">
      <c r="C84" s="10"/>
      <c r="D84" s="11"/>
      <c r="E84" s="11"/>
      <c r="F84" s="11"/>
      <c r="G84" s="11"/>
      <c r="H84" s="11"/>
      <c r="J84" s="11"/>
      <c r="K84" s="11"/>
    </row>
    <row r="85" spans="3:11" s="9" customFormat="1" x14ac:dyDescent="0.35">
      <c r="C85" s="10"/>
      <c r="D85" s="11"/>
      <c r="E85" s="11"/>
      <c r="F85" s="11"/>
      <c r="G85" s="11"/>
      <c r="H85" s="11"/>
      <c r="J85" s="11"/>
      <c r="K85" s="11"/>
    </row>
    <row r="86" spans="3:11" s="9" customFormat="1" x14ac:dyDescent="0.35">
      <c r="C86" s="10"/>
      <c r="D86" s="11"/>
      <c r="E86" s="11"/>
      <c r="F86" s="11"/>
      <c r="G86" s="11"/>
      <c r="H86" s="11"/>
      <c r="J86" s="11"/>
      <c r="K86" s="11"/>
    </row>
    <row r="87" spans="3:11" s="9" customFormat="1" x14ac:dyDescent="0.35">
      <c r="C87" s="10"/>
      <c r="D87" s="11"/>
      <c r="E87" s="11"/>
      <c r="F87" s="11"/>
      <c r="G87" s="11"/>
      <c r="H87" s="11"/>
      <c r="J87" s="11"/>
      <c r="K87" s="11"/>
    </row>
    <row r="88" spans="3:11" s="9" customFormat="1" x14ac:dyDescent="0.35">
      <c r="C88" s="10"/>
      <c r="D88" s="11"/>
      <c r="E88" s="11"/>
      <c r="F88" s="11"/>
      <c r="G88" s="11"/>
      <c r="H88" s="11"/>
      <c r="J88" s="11"/>
      <c r="K88" s="11"/>
    </row>
    <row r="89" spans="3:11" s="9" customFormat="1" x14ac:dyDescent="0.35">
      <c r="C89" s="10"/>
      <c r="D89" s="11"/>
      <c r="E89" s="11"/>
      <c r="F89" s="11"/>
      <c r="G89" s="11"/>
      <c r="H89" s="11"/>
      <c r="J89" s="11"/>
      <c r="K89" s="11"/>
    </row>
    <row r="90" spans="3:11" s="9" customFormat="1" x14ac:dyDescent="0.35">
      <c r="C90" s="10"/>
      <c r="D90" s="11"/>
      <c r="E90" s="11"/>
      <c r="F90" s="11"/>
      <c r="G90" s="11"/>
      <c r="H90" s="11"/>
      <c r="J90" s="11"/>
      <c r="K90" s="11"/>
    </row>
    <row r="91" spans="3:11" s="9" customFormat="1" x14ac:dyDescent="0.35">
      <c r="C91" s="10"/>
      <c r="D91" s="11"/>
      <c r="E91" s="11"/>
      <c r="F91" s="11"/>
      <c r="G91" s="11"/>
      <c r="H91" s="11"/>
      <c r="J91" s="11"/>
      <c r="K91" s="11"/>
    </row>
    <row r="92" spans="3:11" s="9" customFormat="1" x14ac:dyDescent="0.35">
      <c r="C92" s="10"/>
      <c r="D92" s="11"/>
      <c r="E92" s="11"/>
      <c r="F92" s="11"/>
      <c r="G92" s="11"/>
      <c r="H92" s="11"/>
      <c r="J92" s="11"/>
      <c r="K92" s="11"/>
    </row>
    <row r="93" spans="3:11" s="9" customFormat="1" x14ac:dyDescent="0.35">
      <c r="C93" s="10"/>
      <c r="D93" s="11"/>
      <c r="E93" s="11"/>
      <c r="F93" s="11"/>
      <c r="G93" s="11"/>
      <c r="H93" s="11"/>
      <c r="J93" s="11"/>
      <c r="K93" s="11"/>
    </row>
    <row r="94" spans="3:11" s="9" customFormat="1" x14ac:dyDescent="0.35">
      <c r="C94" s="10"/>
      <c r="D94" s="11"/>
      <c r="E94" s="11"/>
      <c r="F94" s="11"/>
      <c r="G94" s="11"/>
      <c r="H94" s="11"/>
      <c r="J94" s="11"/>
      <c r="K94" s="11"/>
    </row>
    <row r="95" spans="3:11" s="9" customFormat="1" x14ac:dyDescent="0.35">
      <c r="C95" s="10"/>
      <c r="D95" s="11"/>
      <c r="E95" s="11"/>
      <c r="F95" s="11"/>
      <c r="G95" s="11"/>
      <c r="H95" s="11"/>
      <c r="J95" s="11"/>
      <c r="K95" s="11"/>
    </row>
    <row r="96" spans="3:11" s="9" customFormat="1" x14ac:dyDescent="0.35">
      <c r="C96" s="10"/>
      <c r="D96" s="11"/>
      <c r="E96" s="11"/>
      <c r="F96" s="11"/>
      <c r="G96" s="11"/>
      <c r="H96" s="11"/>
      <c r="J96" s="11"/>
      <c r="K96" s="11"/>
    </row>
    <row r="97" spans="3:11" s="9" customFormat="1" x14ac:dyDescent="0.35">
      <c r="C97" s="10"/>
      <c r="D97" s="11"/>
      <c r="E97" s="11"/>
      <c r="F97" s="11"/>
      <c r="G97" s="11"/>
      <c r="H97" s="11"/>
      <c r="J97" s="11"/>
      <c r="K97" s="11"/>
    </row>
    <row r="98" spans="3:11" s="9" customFormat="1" x14ac:dyDescent="0.35">
      <c r="C98" s="10"/>
      <c r="D98" s="11"/>
      <c r="E98" s="11"/>
      <c r="F98" s="11"/>
      <c r="G98" s="11"/>
      <c r="H98" s="11"/>
      <c r="J98" s="11"/>
      <c r="K98" s="11"/>
    </row>
    <row r="99" spans="3:11" s="9" customFormat="1" x14ac:dyDescent="0.35">
      <c r="C99" s="10"/>
      <c r="D99" s="11"/>
      <c r="E99" s="11"/>
      <c r="F99" s="11"/>
      <c r="G99" s="11"/>
      <c r="H99" s="11"/>
      <c r="J99" s="11"/>
      <c r="K99" s="11"/>
    </row>
    <row r="100" spans="3:11" s="9" customFormat="1" x14ac:dyDescent="0.35">
      <c r="C100" s="10"/>
      <c r="D100" s="11"/>
      <c r="E100" s="11"/>
      <c r="F100" s="11"/>
      <c r="G100" s="11"/>
      <c r="H100" s="11"/>
      <c r="J100" s="11"/>
      <c r="K100" s="11"/>
    </row>
    <row r="101" spans="3:11" s="9" customFormat="1" x14ac:dyDescent="0.35">
      <c r="C101" s="10"/>
      <c r="D101" s="11"/>
      <c r="E101" s="11"/>
      <c r="F101" s="11"/>
      <c r="G101" s="11"/>
      <c r="H101" s="11"/>
      <c r="J101" s="11"/>
      <c r="K101" s="11"/>
    </row>
    <row r="102" spans="3:11" s="9" customFormat="1" x14ac:dyDescent="0.35">
      <c r="C102" s="10"/>
      <c r="D102" s="11"/>
      <c r="E102" s="11"/>
      <c r="F102" s="11"/>
      <c r="G102" s="11"/>
      <c r="H102" s="11"/>
      <c r="J102" s="11"/>
      <c r="K102" s="11"/>
    </row>
    <row r="103" spans="3:11" s="9" customFormat="1" x14ac:dyDescent="0.35">
      <c r="C103" s="10"/>
      <c r="D103" s="11"/>
      <c r="E103" s="11"/>
      <c r="F103" s="11"/>
      <c r="G103" s="11"/>
      <c r="H103" s="11"/>
      <c r="J103" s="11"/>
      <c r="K103" s="11"/>
    </row>
    <row r="104" spans="3:11" s="9" customFormat="1" x14ac:dyDescent="0.35">
      <c r="C104" s="10"/>
      <c r="D104" s="11"/>
      <c r="E104" s="11"/>
      <c r="F104" s="11"/>
      <c r="G104" s="11"/>
      <c r="H104" s="11"/>
      <c r="J104" s="11"/>
      <c r="K104" s="11"/>
    </row>
    <row r="105" spans="3:11" s="9" customFormat="1" x14ac:dyDescent="0.35">
      <c r="C105" s="10"/>
      <c r="D105" s="11"/>
      <c r="E105" s="11"/>
      <c r="F105" s="11"/>
      <c r="G105" s="11"/>
      <c r="H105" s="11"/>
      <c r="J105" s="11"/>
      <c r="K105" s="11"/>
    </row>
    <row r="106" spans="3:11" s="9" customFormat="1" x14ac:dyDescent="0.35">
      <c r="C106" s="10"/>
      <c r="D106" s="11"/>
      <c r="E106" s="11"/>
      <c r="F106" s="11"/>
      <c r="G106" s="11"/>
      <c r="H106" s="11"/>
      <c r="J106" s="11"/>
      <c r="K106" s="11"/>
    </row>
    <row r="107" spans="3:11" s="9" customFormat="1" x14ac:dyDescent="0.35">
      <c r="C107" s="10"/>
      <c r="D107" s="11"/>
      <c r="E107" s="11"/>
      <c r="F107" s="11"/>
      <c r="G107" s="11"/>
      <c r="H107" s="11"/>
      <c r="J107" s="11"/>
      <c r="K107" s="11"/>
    </row>
    <row r="108" spans="3:11" s="9" customFormat="1" x14ac:dyDescent="0.35">
      <c r="C108" s="10"/>
      <c r="D108" s="11"/>
      <c r="E108" s="11"/>
      <c r="F108" s="11"/>
      <c r="G108" s="11"/>
      <c r="H108" s="11"/>
      <c r="J108" s="11"/>
      <c r="K108" s="11"/>
    </row>
    <row r="109" spans="3:11" s="9" customFormat="1" x14ac:dyDescent="0.35">
      <c r="C109" s="10"/>
      <c r="D109" s="11"/>
      <c r="E109" s="11"/>
      <c r="F109" s="11"/>
      <c r="G109" s="11"/>
      <c r="H109" s="11"/>
      <c r="J109" s="11"/>
      <c r="K109" s="11"/>
    </row>
    <row r="110" spans="3:11" s="9" customFormat="1" x14ac:dyDescent="0.35">
      <c r="C110" s="10"/>
      <c r="D110" s="11"/>
      <c r="E110" s="11"/>
      <c r="F110" s="11"/>
      <c r="G110" s="11"/>
      <c r="H110" s="11"/>
      <c r="J110" s="11"/>
      <c r="K110" s="11"/>
    </row>
    <row r="111" spans="3:11" s="9" customFormat="1" x14ac:dyDescent="0.35">
      <c r="C111" s="10"/>
      <c r="D111" s="11"/>
      <c r="E111" s="11"/>
      <c r="F111" s="11"/>
      <c r="G111" s="11"/>
      <c r="H111" s="11"/>
      <c r="J111" s="11"/>
      <c r="K111" s="11"/>
    </row>
    <row r="112" spans="3:11" s="9" customFormat="1" x14ac:dyDescent="0.35">
      <c r="C112" s="10"/>
      <c r="D112" s="11"/>
      <c r="E112" s="11"/>
      <c r="F112" s="11"/>
      <c r="G112" s="11"/>
      <c r="H112" s="11"/>
      <c r="J112" s="11"/>
      <c r="K112" s="11"/>
    </row>
    <row r="113" spans="3:11" s="9" customFormat="1" x14ac:dyDescent="0.35">
      <c r="C113" s="10"/>
      <c r="D113" s="11"/>
      <c r="E113" s="11"/>
      <c r="F113" s="11"/>
      <c r="G113" s="11"/>
      <c r="H113" s="11"/>
      <c r="J113" s="11"/>
      <c r="K113" s="11"/>
    </row>
    <row r="114" spans="3:11" s="9" customFormat="1" x14ac:dyDescent="0.35">
      <c r="C114" s="10"/>
      <c r="D114" s="11"/>
      <c r="E114" s="11"/>
      <c r="F114" s="11"/>
      <c r="G114" s="11"/>
      <c r="H114" s="11"/>
      <c r="J114" s="11"/>
      <c r="K114" s="11"/>
    </row>
    <row r="115" spans="3:11" s="9" customFormat="1" x14ac:dyDescent="0.35">
      <c r="C115" s="10"/>
      <c r="D115" s="11"/>
      <c r="E115" s="11"/>
      <c r="F115" s="11"/>
      <c r="G115" s="11"/>
      <c r="H115" s="11"/>
      <c r="J115" s="11"/>
      <c r="K115" s="11"/>
    </row>
    <row r="116" spans="3:11" s="9" customFormat="1" x14ac:dyDescent="0.35">
      <c r="C116" s="10"/>
      <c r="D116" s="11"/>
      <c r="E116" s="11"/>
      <c r="F116" s="11"/>
      <c r="G116" s="11"/>
      <c r="H116" s="11"/>
      <c r="J116" s="11"/>
      <c r="K116" s="11"/>
    </row>
    <row r="117" spans="3:11" s="9" customFormat="1" x14ac:dyDescent="0.35">
      <c r="C117" s="10"/>
      <c r="D117" s="11"/>
      <c r="E117" s="11"/>
      <c r="F117" s="11"/>
      <c r="G117" s="11"/>
      <c r="H117" s="11"/>
      <c r="J117" s="11"/>
      <c r="K117" s="11"/>
    </row>
    <row r="118" spans="3:11" s="9" customFormat="1" x14ac:dyDescent="0.35">
      <c r="C118" s="10"/>
      <c r="D118" s="11"/>
      <c r="E118" s="11"/>
      <c r="F118" s="11"/>
      <c r="G118" s="11"/>
      <c r="H118" s="11"/>
      <c r="J118" s="11"/>
      <c r="K118" s="11"/>
    </row>
    <row r="119" spans="3:11" s="9" customFormat="1" x14ac:dyDescent="0.35">
      <c r="C119" s="10"/>
      <c r="D119" s="11"/>
      <c r="E119" s="11"/>
      <c r="F119" s="11"/>
      <c r="G119" s="11"/>
      <c r="H119" s="11"/>
      <c r="J119" s="11"/>
      <c r="K119" s="11"/>
    </row>
    <row r="120" spans="3:11" s="9" customFormat="1" x14ac:dyDescent="0.35">
      <c r="C120" s="10"/>
      <c r="D120" s="11"/>
      <c r="E120" s="11"/>
      <c r="F120" s="11"/>
      <c r="G120" s="11"/>
      <c r="H120" s="11"/>
      <c r="J120" s="11"/>
      <c r="K120" s="11"/>
    </row>
    <row r="121" spans="3:11" s="9" customFormat="1" x14ac:dyDescent="0.35">
      <c r="C121" s="10"/>
      <c r="D121" s="11"/>
      <c r="E121" s="11"/>
      <c r="F121" s="11"/>
      <c r="G121" s="11"/>
      <c r="H121" s="11"/>
      <c r="J121" s="11"/>
      <c r="K121" s="11"/>
    </row>
    <row r="122" spans="3:11" s="9" customFormat="1" x14ac:dyDescent="0.35">
      <c r="C122" s="10"/>
      <c r="D122" s="11"/>
      <c r="E122" s="11"/>
      <c r="F122" s="11"/>
      <c r="G122" s="11"/>
      <c r="H122" s="11"/>
      <c r="J122" s="11"/>
      <c r="K122" s="11"/>
    </row>
    <row r="123" spans="3:11" s="9" customFormat="1" x14ac:dyDescent="0.35">
      <c r="C123" s="10"/>
      <c r="D123" s="11"/>
      <c r="E123" s="11"/>
      <c r="F123" s="11"/>
      <c r="G123" s="11"/>
      <c r="H123" s="11"/>
      <c r="J123" s="11"/>
      <c r="K123" s="11"/>
    </row>
    <row r="124" spans="3:11" s="9" customFormat="1" x14ac:dyDescent="0.35">
      <c r="C124" s="10"/>
      <c r="D124" s="11"/>
      <c r="E124" s="11"/>
      <c r="F124" s="11"/>
      <c r="G124" s="11"/>
      <c r="H124" s="11"/>
      <c r="J124" s="11"/>
      <c r="K124" s="11"/>
    </row>
    <row r="125" spans="3:11" s="9" customFormat="1" x14ac:dyDescent="0.35">
      <c r="C125" s="10"/>
      <c r="D125" s="11"/>
      <c r="E125" s="11"/>
      <c r="F125" s="11"/>
      <c r="G125" s="11"/>
      <c r="H125" s="11"/>
      <c r="J125" s="11"/>
      <c r="K125" s="11"/>
    </row>
    <row r="126" spans="3:11" s="9" customFormat="1" x14ac:dyDescent="0.35">
      <c r="C126" s="10"/>
      <c r="D126" s="11"/>
      <c r="E126" s="11"/>
      <c r="F126" s="11"/>
      <c r="G126" s="11"/>
      <c r="H126" s="11"/>
      <c r="J126" s="11"/>
      <c r="K126" s="11"/>
    </row>
    <row r="127" spans="3:11" s="9" customFormat="1" x14ac:dyDescent="0.35">
      <c r="C127" s="10"/>
      <c r="D127" s="11"/>
      <c r="E127" s="11"/>
      <c r="F127" s="11"/>
      <c r="G127" s="11"/>
      <c r="H127" s="11"/>
      <c r="J127" s="11"/>
      <c r="K127" s="11"/>
    </row>
    <row r="128" spans="3:11" s="9" customFormat="1" x14ac:dyDescent="0.35">
      <c r="C128" s="10"/>
      <c r="D128" s="11"/>
      <c r="E128" s="11"/>
      <c r="F128" s="11"/>
      <c r="G128" s="11"/>
      <c r="H128" s="11"/>
      <c r="J128" s="11"/>
      <c r="K128" s="11"/>
    </row>
    <row r="129" spans="3:11" s="9" customFormat="1" x14ac:dyDescent="0.35">
      <c r="C129" s="10"/>
      <c r="D129" s="11"/>
      <c r="E129" s="11"/>
      <c r="F129" s="11"/>
      <c r="G129" s="11"/>
      <c r="H129" s="11"/>
      <c r="J129" s="11"/>
      <c r="K129" s="11"/>
    </row>
    <row r="130" spans="3:11" s="9" customFormat="1" x14ac:dyDescent="0.35">
      <c r="C130" s="10"/>
      <c r="D130" s="11"/>
      <c r="E130" s="11"/>
      <c r="F130" s="11"/>
      <c r="G130" s="11"/>
      <c r="H130" s="11"/>
      <c r="J130" s="11"/>
      <c r="K130" s="11"/>
    </row>
    <row r="131" spans="3:11" s="9" customFormat="1" x14ac:dyDescent="0.35">
      <c r="C131" s="10"/>
      <c r="D131" s="11"/>
      <c r="E131" s="11"/>
      <c r="F131" s="11"/>
      <c r="G131" s="11"/>
      <c r="H131" s="11"/>
      <c r="J131" s="11"/>
      <c r="K131" s="11"/>
    </row>
    <row r="132" spans="3:11" s="9" customFormat="1" x14ac:dyDescent="0.35">
      <c r="C132" s="10"/>
      <c r="D132" s="11"/>
      <c r="E132" s="11"/>
      <c r="F132" s="11"/>
      <c r="G132" s="11"/>
      <c r="H132" s="11"/>
      <c r="J132" s="11"/>
      <c r="K132" s="11"/>
    </row>
    <row r="133" spans="3:11" s="9" customFormat="1" x14ac:dyDescent="0.35">
      <c r="C133" s="10"/>
      <c r="D133" s="11"/>
      <c r="E133" s="11"/>
      <c r="F133" s="11"/>
      <c r="G133" s="11"/>
      <c r="H133" s="11"/>
      <c r="J133" s="11"/>
      <c r="K133" s="11"/>
    </row>
    <row r="134" spans="3:11" s="9" customFormat="1" x14ac:dyDescent="0.35">
      <c r="C134" s="10"/>
      <c r="D134" s="11"/>
      <c r="E134" s="11"/>
      <c r="F134" s="11"/>
      <c r="G134" s="11"/>
      <c r="H134" s="11"/>
      <c r="J134" s="11"/>
      <c r="K134" s="11"/>
    </row>
    <row r="135" spans="3:11" s="9" customFormat="1" x14ac:dyDescent="0.35">
      <c r="C135" s="10"/>
      <c r="D135" s="11"/>
      <c r="E135" s="11"/>
      <c r="F135" s="11"/>
      <c r="G135" s="11"/>
      <c r="H135" s="11"/>
      <c r="J135" s="11"/>
      <c r="K135" s="11"/>
    </row>
    <row r="136" spans="3:11" s="9" customFormat="1" x14ac:dyDescent="0.35">
      <c r="C136" s="10"/>
      <c r="D136" s="11"/>
      <c r="E136" s="11"/>
      <c r="F136" s="11"/>
      <c r="G136" s="11"/>
      <c r="H136" s="11"/>
      <c r="J136" s="11"/>
      <c r="K136" s="11"/>
    </row>
    <row r="137" spans="3:11" s="9" customFormat="1" x14ac:dyDescent="0.35">
      <c r="C137" s="10"/>
      <c r="D137" s="11"/>
      <c r="E137" s="11"/>
      <c r="F137" s="11"/>
      <c r="G137" s="11"/>
      <c r="H137" s="11"/>
      <c r="J137" s="11"/>
      <c r="K137" s="11"/>
    </row>
    <row r="138" spans="3:11" s="9" customFormat="1" x14ac:dyDescent="0.35">
      <c r="C138" s="10"/>
      <c r="D138" s="11"/>
      <c r="E138" s="11"/>
      <c r="F138" s="11"/>
      <c r="G138" s="11"/>
      <c r="H138" s="11"/>
      <c r="J138" s="11"/>
      <c r="K138" s="11"/>
    </row>
    <row r="139" spans="3:11" s="9" customFormat="1" x14ac:dyDescent="0.35">
      <c r="C139" s="10"/>
      <c r="D139" s="11"/>
      <c r="E139" s="11"/>
      <c r="F139" s="11"/>
      <c r="G139" s="11"/>
      <c r="H139" s="11"/>
      <c r="J139" s="11"/>
      <c r="K139" s="11"/>
    </row>
    <row r="140" spans="3:11" s="9" customFormat="1" x14ac:dyDescent="0.35">
      <c r="C140" s="10"/>
      <c r="D140" s="11"/>
      <c r="E140" s="11"/>
      <c r="F140" s="11"/>
      <c r="G140" s="11"/>
      <c r="H140" s="11"/>
      <c r="J140" s="11"/>
      <c r="K140" s="11"/>
    </row>
    <row r="141" spans="3:11" s="9" customFormat="1" x14ac:dyDescent="0.35">
      <c r="C141" s="10"/>
      <c r="D141" s="11"/>
      <c r="E141" s="11"/>
      <c r="F141" s="11"/>
      <c r="G141" s="11"/>
      <c r="H141" s="11"/>
      <c r="J141" s="11"/>
      <c r="K141" s="11"/>
    </row>
    <row r="142" spans="3:11" s="9" customFormat="1" x14ac:dyDescent="0.35">
      <c r="C142" s="10"/>
      <c r="D142" s="11"/>
      <c r="E142" s="11"/>
      <c r="F142" s="11"/>
      <c r="G142" s="11"/>
      <c r="H142" s="11"/>
      <c r="J142" s="11"/>
      <c r="K142" s="11"/>
    </row>
    <row r="143" spans="3:11" s="9" customFormat="1" x14ac:dyDescent="0.35">
      <c r="C143" s="10"/>
      <c r="D143" s="11"/>
      <c r="E143" s="11"/>
      <c r="F143" s="11"/>
      <c r="G143" s="11"/>
      <c r="H143" s="11"/>
      <c r="J143" s="11"/>
      <c r="K143" s="11"/>
    </row>
    <row r="144" spans="3:11" s="9" customFormat="1" x14ac:dyDescent="0.35">
      <c r="C144" s="10"/>
      <c r="D144" s="11"/>
      <c r="E144" s="11"/>
      <c r="F144" s="11"/>
      <c r="G144" s="11"/>
      <c r="H144" s="11"/>
      <c r="J144" s="11"/>
      <c r="K144" s="11"/>
    </row>
    <row r="145" spans="3:11" s="9" customFormat="1" x14ac:dyDescent="0.35">
      <c r="C145" s="10"/>
      <c r="D145" s="11"/>
      <c r="E145" s="11"/>
      <c r="F145" s="11"/>
      <c r="G145" s="11"/>
      <c r="H145" s="11"/>
      <c r="J145" s="11"/>
      <c r="K145" s="11"/>
    </row>
    <row r="146" spans="3:11" s="9" customFormat="1" x14ac:dyDescent="0.35">
      <c r="C146" s="10"/>
      <c r="D146" s="11"/>
      <c r="E146" s="11"/>
      <c r="F146" s="11"/>
      <c r="G146" s="11"/>
      <c r="H146" s="11"/>
      <c r="J146" s="11"/>
      <c r="K146" s="11"/>
    </row>
    <row r="147" spans="3:11" s="9" customFormat="1" x14ac:dyDescent="0.35">
      <c r="C147" s="10"/>
      <c r="D147" s="11"/>
      <c r="E147" s="11"/>
      <c r="F147" s="11"/>
      <c r="G147" s="11"/>
      <c r="H147" s="11"/>
      <c r="J147" s="11"/>
      <c r="K147" s="11"/>
    </row>
    <row r="148" spans="3:11" s="9" customFormat="1" x14ac:dyDescent="0.35">
      <c r="C148" s="10"/>
      <c r="D148" s="11"/>
      <c r="E148" s="11"/>
      <c r="F148" s="11"/>
      <c r="G148" s="11"/>
      <c r="H148" s="11"/>
      <c r="J148" s="11"/>
      <c r="K148" s="11"/>
    </row>
    <row r="149" spans="3:11" s="9" customFormat="1" x14ac:dyDescent="0.35">
      <c r="C149" s="10"/>
      <c r="D149" s="11"/>
      <c r="E149" s="11"/>
      <c r="F149" s="11"/>
      <c r="G149" s="11"/>
      <c r="H149" s="11"/>
      <c r="J149" s="11"/>
      <c r="K149" s="11"/>
    </row>
    <row r="150" spans="3:11" s="9" customFormat="1" x14ac:dyDescent="0.35">
      <c r="C150" s="10"/>
      <c r="D150" s="11"/>
      <c r="E150" s="11"/>
      <c r="F150" s="11"/>
      <c r="G150" s="11"/>
      <c r="H150" s="11"/>
      <c r="J150" s="11"/>
      <c r="K150" s="11"/>
    </row>
    <row r="151" spans="3:11" s="9" customFormat="1" x14ac:dyDescent="0.35">
      <c r="C151" s="10"/>
      <c r="D151" s="11"/>
      <c r="E151" s="11"/>
      <c r="F151" s="11"/>
      <c r="G151" s="11"/>
      <c r="H151" s="11"/>
      <c r="J151" s="11"/>
      <c r="K151" s="11"/>
    </row>
    <row r="152" spans="3:11" s="9" customFormat="1" x14ac:dyDescent="0.35">
      <c r="C152" s="10"/>
      <c r="D152" s="11"/>
      <c r="E152" s="11"/>
      <c r="F152" s="11"/>
      <c r="G152" s="11"/>
      <c r="H152" s="11"/>
      <c r="J152" s="11"/>
      <c r="K152" s="11"/>
    </row>
    <row r="153" spans="3:11" s="9" customFormat="1" x14ac:dyDescent="0.35">
      <c r="C153" s="10"/>
      <c r="D153" s="11"/>
      <c r="E153" s="11"/>
      <c r="F153" s="11"/>
      <c r="G153" s="11"/>
      <c r="H153" s="11"/>
      <c r="J153" s="11"/>
      <c r="K153" s="11"/>
    </row>
    <row r="154" spans="3:11" s="9" customFormat="1" x14ac:dyDescent="0.35">
      <c r="C154" s="10"/>
      <c r="D154" s="11"/>
      <c r="E154" s="11"/>
      <c r="F154" s="11"/>
      <c r="G154" s="11"/>
      <c r="H154" s="11"/>
      <c r="J154" s="11"/>
      <c r="K154" s="11"/>
    </row>
    <row r="155" spans="3:11" s="9" customFormat="1" x14ac:dyDescent="0.35">
      <c r="C155" s="10"/>
      <c r="D155" s="11"/>
      <c r="E155" s="11"/>
      <c r="F155" s="11"/>
      <c r="G155" s="11"/>
      <c r="H155" s="11"/>
      <c r="J155" s="11"/>
      <c r="K155" s="11"/>
    </row>
    <row r="156" spans="3:11" s="9" customFormat="1" x14ac:dyDescent="0.35">
      <c r="C156" s="10"/>
      <c r="D156" s="11"/>
      <c r="E156" s="11"/>
      <c r="F156" s="11"/>
      <c r="G156" s="11"/>
      <c r="H156" s="11"/>
      <c r="J156" s="11"/>
      <c r="K156" s="11"/>
    </row>
    <row r="157" spans="3:11" s="9" customFormat="1" x14ac:dyDescent="0.35">
      <c r="C157" s="10"/>
      <c r="D157" s="11"/>
      <c r="E157" s="11"/>
      <c r="F157" s="11"/>
      <c r="G157" s="11"/>
      <c r="H157" s="11"/>
      <c r="J157" s="11"/>
      <c r="K157" s="11"/>
    </row>
    <row r="158" spans="3:11" s="9" customFormat="1" x14ac:dyDescent="0.35">
      <c r="C158" s="10"/>
      <c r="D158" s="11"/>
      <c r="E158" s="11"/>
      <c r="F158" s="11"/>
      <c r="G158" s="11"/>
      <c r="H158" s="11"/>
      <c r="J158" s="11"/>
      <c r="K158" s="11"/>
    </row>
    <row r="159" spans="3:11" s="9" customFormat="1" x14ac:dyDescent="0.35">
      <c r="C159" s="10"/>
      <c r="D159" s="11"/>
      <c r="E159" s="11"/>
      <c r="F159" s="11"/>
      <c r="G159" s="11"/>
      <c r="H159" s="11"/>
      <c r="J159" s="11"/>
      <c r="K159" s="11"/>
    </row>
    <row r="160" spans="3:11" s="9" customFormat="1" x14ac:dyDescent="0.35">
      <c r="C160" s="10"/>
      <c r="D160" s="11"/>
      <c r="E160" s="11"/>
      <c r="F160" s="11"/>
      <c r="G160" s="11"/>
      <c r="H160" s="11"/>
      <c r="J160" s="11"/>
      <c r="K160" s="11"/>
    </row>
    <row r="161" spans="3:11" s="9" customFormat="1" x14ac:dyDescent="0.35">
      <c r="C161" s="10"/>
      <c r="D161" s="11"/>
      <c r="E161" s="11"/>
      <c r="F161" s="11"/>
      <c r="G161" s="11"/>
      <c r="H161" s="11"/>
      <c r="J161" s="11"/>
      <c r="K161" s="11"/>
    </row>
    <row r="162" spans="3:11" s="9" customFormat="1" x14ac:dyDescent="0.35">
      <c r="C162" s="10"/>
      <c r="D162" s="11"/>
      <c r="E162" s="11"/>
      <c r="F162" s="11"/>
      <c r="G162" s="11"/>
      <c r="H162" s="11"/>
      <c r="J162" s="11"/>
      <c r="K162" s="11"/>
    </row>
    <row r="163" spans="3:11" s="9" customFormat="1" x14ac:dyDescent="0.35">
      <c r="C163" s="10"/>
      <c r="D163" s="11"/>
      <c r="E163" s="11"/>
      <c r="F163" s="11"/>
      <c r="G163" s="11"/>
      <c r="H163" s="11"/>
      <c r="J163" s="11"/>
      <c r="K163" s="11"/>
    </row>
    <row r="164" spans="3:11" s="9" customFormat="1" x14ac:dyDescent="0.35">
      <c r="C164" s="10"/>
      <c r="D164" s="11"/>
      <c r="E164" s="11"/>
      <c r="F164" s="11"/>
      <c r="G164" s="11"/>
      <c r="H164" s="11"/>
      <c r="J164" s="11"/>
      <c r="K164" s="11"/>
    </row>
    <row r="165" spans="3:11" s="9" customFormat="1" x14ac:dyDescent="0.35">
      <c r="C165" s="10"/>
      <c r="D165" s="11"/>
      <c r="E165" s="11"/>
      <c r="F165" s="11"/>
      <c r="G165" s="11"/>
      <c r="H165" s="11"/>
      <c r="J165" s="11"/>
      <c r="K165" s="11"/>
    </row>
    <row r="166" spans="3:11" s="9" customFormat="1" x14ac:dyDescent="0.35">
      <c r="C166" s="10"/>
      <c r="D166" s="11"/>
      <c r="E166" s="11"/>
      <c r="F166" s="11"/>
      <c r="G166" s="11"/>
      <c r="H166" s="11"/>
      <c r="J166" s="11"/>
      <c r="K166" s="11"/>
    </row>
    <row r="167" spans="3:11" s="9" customFormat="1" x14ac:dyDescent="0.35">
      <c r="C167" s="10"/>
      <c r="D167" s="11"/>
      <c r="E167" s="11"/>
      <c r="F167" s="11"/>
      <c r="G167" s="11"/>
      <c r="H167" s="11"/>
      <c r="J167" s="11"/>
      <c r="K167" s="11"/>
    </row>
    <row r="168" spans="3:11" s="9" customFormat="1" x14ac:dyDescent="0.35">
      <c r="C168" s="10"/>
      <c r="D168" s="11"/>
      <c r="E168" s="11"/>
      <c r="F168" s="11"/>
      <c r="G168" s="11"/>
      <c r="H168" s="11"/>
      <c r="J168" s="11"/>
      <c r="K168" s="11"/>
    </row>
    <row r="169" spans="3:11" s="9" customFormat="1" x14ac:dyDescent="0.35">
      <c r="C169" s="10"/>
      <c r="D169" s="11"/>
      <c r="E169" s="11"/>
      <c r="F169" s="11"/>
      <c r="G169" s="11"/>
      <c r="H169" s="11"/>
      <c r="J169" s="11"/>
      <c r="K169" s="11"/>
    </row>
    <row r="170" spans="3:11" s="9" customFormat="1" x14ac:dyDescent="0.35">
      <c r="C170" s="10"/>
      <c r="D170" s="11"/>
      <c r="E170" s="11"/>
      <c r="F170" s="11"/>
      <c r="G170" s="11"/>
      <c r="H170" s="11"/>
      <c r="J170" s="11"/>
      <c r="K170" s="11"/>
    </row>
    <row r="171" spans="3:11" s="9" customFormat="1" x14ac:dyDescent="0.35">
      <c r="C171" s="10"/>
      <c r="D171" s="11"/>
      <c r="E171" s="11"/>
      <c r="F171" s="11"/>
      <c r="G171" s="11"/>
      <c r="H171" s="11"/>
      <c r="J171" s="11"/>
      <c r="K171" s="11"/>
    </row>
    <row r="172" spans="3:11" s="9" customFormat="1" x14ac:dyDescent="0.35">
      <c r="C172" s="10"/>
      <c r="D172" s="11"/>
      <c r="E172" s="11"/>
      <c r="F172" s="11"/>
      <c r="G172" s="11"/>
      <c r="H172" s="11"/>
      <c r="J172" s="11"/>
      <c r="K172" s="11"/>
    </row>
    <row r="173" spans="3:11" s="9" customFormat="1" x14ac:dyDescent="0.35">
      <c r="C173" s="10"/>
      <c r="D173" s="11"/>
      <c r="E173" s="11"/>
      <c r="F173" s="11"/>
      <c r="G173" s="11"/>
      <c r="H173" s="11"/>
      <c r="J173" s="11"/>
      <c r="K173" s="11"/>
    </row>
    <row r="174" spans="3:11" s="9" customFormat="1" x14ac:dyDescent="0.35">
      <c r="C174" s="10"/>
      <c r="D174" s="11"/>
      <c r="E174" s="11"/>
      <c r="F174" s="11"/>
      <c r="G174" s="11"/>
      <c r="H174" s="11"/>
      <c r="J174" s="11"/>
      <c r="K174" s="11"/>
    </row>
    <row r="175" spans="3:11" s="9" customFormat="1" x14ac:dyDescent="0.35">
      <c r="C175" s="10"/>
      <c r="D175" s="11"/>
      <c r="E175" s="11"/>
      <c r="F175" s="11"/>
      <c r="G175" s="11"/>
      <c r="H175" s="11"/>
      <c r="J175" s="11"/>
      <c r="K175" s="11"/>
    </row>
    <row r="176" spans="3:11" s="9" customFormat="1" x14ac:dyDescent="0.35">
      <c r="C176" s="10"/>
      <c r="D176" s="11"/>
      <c r="E176" s="11"/>
      <c r="F176" s="11"/>
      <c r="G176" s="11"/>
      <c r="H176" s="11"/>
      <c r="J176" s="11"/>
      <c r="K176" s="11"/>
    </row>
    <row r="177" spans="3:11" s="9" customFormat="1" x14ac:dyDescent="0.35">
      <c r="C177" s="10"/>
      <c r="D177" s="11"/>
      <c r="E177" s="11"/>
      <c r="F177" s="11"/>
      <c r="G177" s="11"/>
      <c r="H177" s="11"/>
      <c r="J177" s="11"/>
      <c r="K177" s="11"/>
    </row>
    <row r="178" spans="3:11" s="9" customFormat="1" x14ac:dyDescent="0.35">
      <c r="C178" s="10"/>
      <c r="D178" s="11"/>
      <c r="E178" s="11"/>
      <c r="F178" s="11"/>
      <c r="G178" s="11"/>
      <c r="H178" s="11"/>
      <c r="J178" s="11"/>
      <c r="K178" s="11"/>
    </row>
    <row r="179" spans="3:11" s="9" customFormat="1" x14ac:dyDescent="0.35">
      <c r="C179" s="10"/>
      <c r="D179" s="11"/>
      <c r="E179" s="11"/>
      <c r="F179" s="11"/>
      <c r="G179" s="11"/>
      <c r="H179" s="11"/>
      <c r="J179" s="11"/>
      <c r="K179" s="11"/>
    </row>
    <row r="180" spans="3:11" s="9" customFormat="1" x14ac:dyDescent="0.35">
      <c r="C180" s="10"/>
      <c r="D180" s="11"/>
      <c r="E180" s="11"/>
      <c r="F180" s="11"/>
      <c r="G180" s="11"/>
      <c r="H180" s="11"/>
      <c r="J180" s="11"/>
      <c r="K180" s="11"/>
    </row>
    <row r="181" spans="3:11" s="9" customFormat="1" x14ac:dyDescent="0.35">
      <c r="C181" s="10"/>
      <c r="D181" s="11"/>
      <c r="E181" s="11"/>
      <c r="F181" s="11"/>
      <c r="G181" s="11"/>
      <c r="H181" s="11"/>
      <c r="J181" s="11"/>
      <c r="K181" s="11"/>
    </row>
    <row r="182" spans="3:11" s="9" customFormat="1" x14ac:dyDescent="0.35">
      <c r="C182" s="10"/>
      <c r="D182" s="11"/>
      <c r="E182" s="11"/>
      <c r="F182" s="11"/>
      <c r="G182" s="11"/>
      <c r="H182" s="11"/>
      <c r="J182" s="11"/>
      <c r="K182" s="11"/>
    </row>
    <row r="183" spans="3:11" s="9" customFormat="1" x14ac:dyDescent="0.35">
      <c r="C183" s="10"/>
      <c r="D183" s="11"/>
      <c r="E183" s="11"/>
      <c r="F183" s="11"/>
      <c r="G183" s="11"/>
      <c r="H183" s="11"/>
      <c r="J183" s="11"/>
      <c r="K183" s="11"/>
    </row>
    <row r="184" spans="3:11" s="9" customFormat="1" x14ac:dyDescent="0.35">
      <c r="C184" s="10"/>
      <c r="D184" s="11"/>
      <c r="E184" s="11"/>
      <c r="F184" s="11"/>
      <c r="G184" s="11"/>
      <c r="H184" s="11"/>
      <c r="J184" s="11"/>
      <c r="K184" s="11"/>
    </row>
    <row r="185" spans="3:11" s="9" customFormat="1" x14ac:dyDescent="0.35">
      <c r="C185" s="10"/>
      <c r="D185" s="11"/>
      <c r="E185" s="11"/>
      <c r="F185" s="11"/>
      <c r="G185" s="11"/>
      <c r="H185" s="11"/>
      <c r="J185" s="11"/>
      <c r="K185" s="11"/>
    </row>
    <row r="186" spans="3:11" s="9" customFormat="1" x14ac:dyDescent="0.35">
      <c r="C186" s="10"/>
      <c r="D186" s="11"/>
      <c r="E186" s="11"/>
      <c r="F186" s="11"/>
      <c r="G186" s="11"/>
      <c r="H186" s="11"/>
      <c r="J186" s="11"/>
      <c r="K186" s="11"/>
    </row>
    <row r="187" spans="3:11" s="9" customFormat="1" x14ac:dyDescent="0.35">
      <c r="C187" s="10"/>
      <c r="D187" s="11"/>
      <c r="E187" s="11"/>
      <c r="F187" s="11"/>
      <c r="G187" s="11"/>
      <c r="H187" s="11"/>
      <c r="J187" s="11"/>
      <c r="K187" s="11"/>
    </row>
    <row r="188" spans="3:11" s="9" customFormat="1" x14ac:dyDescent="0.35">
      <c r="C188" s="10"/>
      <c r="D188" s="11"/>
      <c r="E188" s="11"/>
      <c r="F188" s="11"/>
      <c r="G188" s="11"/>
      <c r="H188" s="11"/>
      <c r="J188" s="11"/>
      <c r="K188" s="11"/>
    </row>
    <row r="189" spans="3:11" s="9" customFormat="1" x14ac:dyDescent="0.35">
      <c r="C189" s="10"/>
      <c r="D189" s="11"/>
      <c r="E189" s="11"/>
      <c r="F189" s="11"/>
      <c r="G189" s="11"/>
      <c r="H189" s="11"/>
      <c r="J189" s="11"/>
      <c r="K189" s="11"/>
    </row>
    <row r="190" spans="3:11" s="9" customFormat="1" x14ac:dyDescent="0.35">
      <c r="C190" s="10"/>
      <c r="D190" s="11"/>
      <c r="E190" s="11"/>
      <c r="F190" s="11"/>
      <c r="G190" s="11"/>
      <c r="H190" s="11"/>
      <c r="J190" s="11"/>
      <c r="K190" s="11"/>
    </row>
    <row r="191" spans="3:11" s="9" customFormat="1" x14ac:dyDescent="0.35">
      <c r="C191" s="10"/>
      <c r="D191" s="11"/>
      <c r="E191" s="11"/>
      <c r="F191" s="11"/>
      <c r="G191" s="11"/>
      <c r="H191" s="11"/>
      <c r="J191" s="11"/>
      <c r="K191" s="11"/>
    </row>
    <row r="192" spans="3:11" s="9" customFormat="1" x14ac:dyDescent="0.35">
      <c r="C192" s="10"/>
      <c r="D192" s="11"/>
      <c r="E192" s="11"/>
      <c r="F192" s="11"/>
      <c r="G192" s="11"/>
      <c r="H192" s="11"/>
      <c r="J192" s="11"/>
      <c r="K192" s="11"/>
    </row>
    <row r="193" spans="3:11" s="9" customFormat="1" x14ac:dyDescent="0.35">
      <c r="C193" s="10"/>
      <c r="D193" s="11"/>
      <c r="E193" s="11"/>
      <c r="F193" s="11"/>
      <c r="G193" s="11"/>
      <c r="H193" s="11"/>
      <c r="J193" s="11"/>
      <c r="K193" s="11"/>
    </row>
    <row r="194" spans="3:11" s="9" customFormat="1" x14ac:dyDescent="0.35">
      <c r="C194" s="10"/>
      <c r="D194" s="11"/>
      <c r="E194" s="11"/>
      <c r="F194" s="11"/>
      <c r="G194" s="11"/>
      <c r="H194" s="11"/>
      <c r="J194" s="11"/>
      <c r="K194" s="11"/>
    </row>
    <row r="195" spans="3:11" s="9" customFormat="1" x14ac:dyDescent="0.35">
      <c r="C195" s="10"/>
      <c r="D195" s="11"/>
      <c r="E195" s="11"/>
      <c r="F195" s="11"/>
      <c r="G195" s="11"/>
      <c r="H195" s="11"/>
      <c r="J195" s="11"/>
      <c r="K195" s="11"/>
    </row>
    <row r="196" spans="3:11" s="9" customFormat="1" x14ac:dyDescent="0.35">
      <c r="C196" s="10"/>
      <c r="D196" s="11"/>
      <c r="E196" s="11"/>
      <c r="F196" s="11"/>
      <c r="G196" s="11"/>
      <c r="H196" s="11"/>
      <c r="J196" s="11"/>
      <c r="K196" s="11"/>
    </row>
    <row r="197" spans="3:11" s="9" customFormat="1" x14ac:dyDescent="0.35">
      <c r="C197" s="10"/>
      <c r="D197" s="11"/>
      <c r="E197" s="11"/>
      <c r="F197" s="11"/>
      <c r="G197" s="11"/>
      <c r="H197" s="11"/>
      <c r="J197" s="11"/>
      <c r="K197" s="11"/>
    </row>
    <row r="198" spans="3:11" s="9" customFormat="1" x14ac:dyDescent="0.35">
      <c r="C198" s="10"/>
      <c r="D198" s="11"/>
      <c r="E198" s="11"/>
      <c r="F198" s="11"/>
      <c r="G198" s="11"/>
      <c r="H198" s="11"/>
      <c r="J198" s="11"/>
      <c r="K198" s="11"/>
    </row>
    <row r="199" spans="3:11" s="9" customFormat="1" x14ac:dyDescent="0.35">
      <c r="C199" s="10"/>
      <c r="D199" s="11"/>
      <c r="E199" s="11"/>
      <c r="F199" s="11"/>
      <c r="G199" s="11"/>
      <c r="H199" s="11"/>
      <c r="J199" s="11"/>
      <c r="K199" s="11"/>
    </row>
    <row r="200" spans="3:11" s="9" customFormat="1" x14ac:dyDescent="0.35">
      <c r="C200" s="10"/>
      <c r="D200" s="11"/>
      <c r="E200" s="11"/>
      <c r="F200" s="11"/>
      <c r="G200" s="11"/>
      <c r="H200" s="11"/>
      <c r="J200" s="11"/>
      <c r="K200" s="11"/>
    </row>
    <row r="201" spans="3:11" s="9" customFormat="1" x14ac:dyDescent="0.35">
      <c r="C201" s="10"/>
      <c r="D201" s="11"/>
      <c r="E201" s="11"/>
      <c r="F201" s="11"/>
      <c r="G201" s="11"/>
      <c r="H201" s="11"/>
      <c r="J201" s="11"/>
      <c r="K201" s="11"/>
    </row>
    <row r="202" spans="3:11" s="9" customFormat="1" x14ac:dyDescent="0.35">
      <c r="C202" s="10"/>
      <c r="D202" s="11"/>
      <c r="E202" s="11"/>
      <c r="F202" s="11"/>
      <c r="G202" s="11"/>
      <c r="H202" s="11"/>
      <c r="J202" s="11"/>
      <c r="K202" s="11"/>
    </row>
    <row r="203" spans="3:11" s="9" customFormat="1" x14ac:dyDescent="0.35">
      <c r="C203" s="10"/>
      <c r="D203" s="11"/>
      <c r="E203" s="11"/>
      <c r="F203" s="11"/>
      <c r="G203" s="11"/>
      <c r="H203" s="11"/>
      <c r="J203" s="11"/>
      <c r="K203" s="11"/>
    </row>
    <row r="204" spans="3:11" s="9" customFormat="1" x14ac:dyDescent="0.35">
      <c r="C204" s="10"/>
      <c r="D204" s="11"/>
      <c r="E204" s="11"/>
      <c r="F204" s="11"/>
      <c r="G204" s="11"/>
      <c r="H204" s="11"/>
      <c r="J204" s="11"/>
      <c r="K204" s="11"/>
    </row>
    <row r="205" spans="3:11" s="9" customFormat="1" x14ac:dyDescent="0.35">
      <c r="C205" s="10"/>
      <c r="D205" s="11"/>
      <c r="E205" s="11"/>
      <c r="F205" s="11"/>
      <c r="G205" s="11"/>
      <c r="H205" s="11"/>
      <c r="J205" s="11"/>
      <c r="K205" s="11"/>
    </row>
    <row r="206" spans="3:11" s="9" customFormat="1" x14ac:dyDescent="0.35">
      <c r="C206" s="10"/>
      <c r="D206" s="11"/>
      <c r="E206" s="11"/>
      <c r="F206" s="11"/>
      <c r="G206" s="11"/>
      <c r="H206" s="11"/>
      <c r="J206" s="11"/>
      <c r="K206" s="11"/>
    </row>
    <row r="207" spans="3:11" s="9" customFormat="1" x14ac:dyDescent="0.35">
      <c r="C207" s="10"/>
      <c r="D207" s="11"/>
      <c r="E207" s="11"/>
      <c r="F207" s="11"/>
      <c r="G207" s="11"/>
      <c r="H207" s="11"/>
      <c r="J207" s="11"/>
      <c r="K207" s="11"/>
    </row>
    <row r="208" spans="3:11" s="9" customFormat="1" x14ac:dyDescent="0.35">
      <c r="C208" s="10"/>
      <c r="D208" s="11"/>
      <c r="E208" s="11"/>
      <c r="F208" s="11"/>
      <c r="G208" s="11"/>
      <c r="H208" s="11"/>
      <c r="J208" s="11"/>
      <c r="K208" s="11"/>
    </row>
    <row r="209" spans="3:11" s="9" customFormat="1" x14ac:dyDescent="0.35">
      <c r="C209" s="10"/>
      <c r="D209" s="11"/>
      <c r="E209" s="11"/>
      <c r="F209" s="11"/>
      <c r="G209" s="11"/>
      <c r="H209" s="11"/>
      <c r="J209" s="11"/>
      <c r="K209" s="11"/>
    </row>
    <row r="210" spans="3:11" s="9" customFormat="1" x14ac:dyDescent="0.35">
      <c r="C210" s="10"/>
      <c r="D210" s="11"/>
      <c r="E210" s="11"/>
      <c r="F210" s="11"/>
      <c r="G210" s="11"/>
      <c r="H210" s="11"/>
      <c r="J210" s="11"/>
      <c r="K210" s="11"/>
    </row>
    <row r="211" spans="3:11" s="9" customFormat="1" x14ac:dyDescent="0.35">
      <c r="C211" s="10"/>
      <c r="D211" s="11"/>
      <c r="E211" s="11"/>
      <c r="F211" s="11"/>
      <c r="G211" s="11"/>
      <c r="H211" s="11"/>
      <c r="J211" s="11"/>
      <c r="K211" s="11"/>
    </row>
    <row r="212" spans="3:11" s="9" customFormat="1" x14ac:dyDescent="0.35">
      <c r="C212" s="10"/>
      <c r="D212" s="11"/>
      <c r="E212" s="11"/>
      <c r="F212" s="11"/>
      <c r="G212" s="11"/>
      <c r="H212" s="11"/>
      <c r="J212" s="11"/>
      <c r="K212" s="11"/>
    </row>
    <row r="213" spans="3:11" s="9" customFormat="1" x14ac:dyDescent="0.35">
      <c r="C213" s="10"/>
      <c r="D213" s="11"/>
      <c r="E213" s="11"/>
      <c r="F213" s="11"/>
      <c r="G213" s="11"/>
      <c r="H213" s="11"/>
      <c r="J213" s="11"/>
      <c r="K213" s="11"/>
    </row>
    <row r="214" spans="3:11" s="9" customFormat="1" x14ac:dyDescent="0.35">
      <c r="C214" s="10"/>
      <c r="D214" s="11"/>
      <c r="E214" s="11"/>
      <c r="F214" s="11"/>
      <c r="G214" s="11"/>
      <c r="H214" s="11"/>
      <c r="J214" s="11"/>
      <c r="K214" s="11"/>
    </row>
    <row r="215" spans="3:11" s="9" customFormat="1" x14ac:dyDescent="0.35">
      <c r="C215" s="10"/>
      <c r="D215" s="11"/>
      <c r="E215" s="11"/>
      <c r="F215" s="11"/>
      <c r="G215" s="11"/>
      <c r="H215" s="11"/>
      <c r="J215" s="11"/>
      <c r="K215" s="11"/>
    </row>
    <row r="216" spans="3:11" s="9" customFormat="1" x14ac:dyDescent="0.35">
      <c r="C216" s="10"/>
      <c r="D216" s="11"/>
      <c r="E216" s="11"/>
      <c r="F216" s="11"/>
      <c r="G216" s="11"/>
      <c r="H216" s="11"/>
      <c r="J216" s="11"/>
      <c r="K216" s="11"/>
    </row>
    <row r="217" spans="3:11" s="9" customFormat="1" x14ac:dyDescent="0.35">
      <c r="C217" s="10"/>
      <c r="D217" s="11"/>
      <c r="E217" s="11"/>
      <c r="F217" s="11"/>
      <c r="G217" s="11"/>
      <c r="H217" s="11"/>
      <c r="J217" s="11"/>
      <c r="K217" s="11"/>
    </row>
    <row r="218" spans="3:11" s="9" customFormat="1" x14ac:dyDescent="0.35">
      <c r="C218" s="10"/>
      <c r="D218" s="11"/>
      <c r="E218" s="11"/>
      <c r="F218" s="11"/>
      <c r="G218" s="11"/>
      <c r="H218" s="11"/>
      <c r="J218" s="11"/>
      <c r="K218" s="11"/>
    </row>
    <row r="219" spans="3:11" s="9" customFormat="1" x14ac:dyDescent="0.35">
      <c r="C219" s="10"/>
      <c r="D219" s="11"/>
      <c r="E219" s="11"/>
      <c r="F219" s="11"/>
      <c r="G219" s="11"/>
      <c r="H219" s="11"/>
      <c r="J219" s="11"/>
      <c r="K219" s="11"/>
    </row>
    <row r="220" spans="3:11" s="9" customFormat="1" x14ac:dyDescent="0.35">
      <c r="C220" s="10"/>
      <c r="D220" s="11"/>
      <c r="E220" s="11"/>
      <c r="F220" s="11"/>
      <c r="G220" s="11"/>
      <c r="H220" s="11"/>
      <c r="J220" s="11"/>
      <c r="K220" s="11"/>
    </row>
    <row r="221" spans="3:11" s="9" customFormat="1" x14ac:dyDescent="0.35">
      <c r="C221" s="10"/>
      <c r="D221" s="11"/>
      <c r="E221" s="11"/>
      <c r="F221" s="11"/>
      <c r="G221" s="11"/>
      <c r="H221" s="11"/>
      <c r="J221" s="11"/>
      <c r="K221" s="11"/>
    </row>
    <row r="222" spans="3:11" s="9" customFormat="1" x14ac:dyDescent="0.35">
      <c r="C222" s="10"/>
      <c r="D222" s="11"/>
      <c r="E222" s="11"/>
      <c r="F222" s="11"/>
      <c r="G222" s="11"/>
      <c r="H222" s="11"/>
      <c r="J222" s="11"/>
      <c r="K222" s="11"/>
    </row>
    <row r="223" spans="3:11" s="9" customFormat="1" x14ac:dyDescent="0.35">
      <c r="C223" s="10"/>
      <c r="D223" s="11"/>
      <c r="E223" s="11"/>
      <c r="F223" s="11"/>
      <c r="G223" s="11"/>
      <c r="H223" s="11"/>
      <c r="J223" s="11"/>
      <c r="K223" s="11"/>
    </row>
    <row r="224" spans="3:11" s="9" customFormat="1" x14ac:dyDescent="0.35">
      <c r="C224" s="10"/>
      <c r="D224" s="11"/>
      <c r="E224" s="11"/>
      <c r="F224" s="11"/>
      <c r="G224" s="11"/>
      <c r="H224" s="11"/>
      <c r="J224" s="11"/>
      <c r="K224" s="11"/>
    </row>
    <row r="225" spans="3:11" s="9" customFormat="1" x14ac:dyDescent="0.35">
      <c r="C225" s="10"/>
      <c r="D225" s="11"/>
      <c r="E225" s="11"/>
      <c r="F225" s="11"/>
      <c r="G225" s="11"/>
      <c r="H225" s="11"/>
      <c r="J225" s="11"/>
      <c r="K225" s="11"/>
    </row>
    <row r="226" spans="3:11" s="9" customFormat="1" x14ac:dyDescent="0.35">
      <c r="C226" s="10"/>
      <c r="D226" s="11"/>
      <c r="E226" s="11"/>
      <c r="F226" s="11"/>
      <c r="G226" s="11"/>
      <c r="H226" s="11"/>
      <c r="J226" s="11"/>
      <c r="K226" s="11"/>
    </row>
    <row r="227" spans="3:11" s="9" customFormat="1" x14ac:dyDescent="0.35">
      <c r="C227" s="10"/>
      <c r="D227" s="11"/>
      <c r="E227" s="11"/>
      <c r="F227" s="11"/>
      <c r="G227" s="11"/>
      <c r="H227" s="11"/>
      <c r="J227" s="11"/>
      <c r="K227" s="11"/>
    </row>
    <row r="228" spans="3:11" s="9" customFormat="1" x14ac:dyDescent="0.35">
      <c r="C228" s="10"/>
      <c r="D228" s="11"/>
      <c r="E228" s="11"/>
      <c r="F228" s="11"/>
      <c r="G228" s="11"/>
      <c r="H228" s="11"/>
      <c r="J228" s="11"/>
      <c r="K228" s="11"/>
    </row>
    <row r="229" spans="3:11" s="9" customFormat="1" x14ac:dyDescent="0.35">
      <c r="C229" s="10"/>
      <c r="D229" s="11"/>
      <c r="E229" s="11"/>
      <c r="F229" s="11"/>
      <c r="G229" s="11"/>
      <c r="H229" s="11"/>
      <c r="J229" s="11"/>
      <c r="K229" s="11"/>
    </row>
    <row r="230" spans="3:11" s="9" customFormat="1" x14ac:dyDescent="0.35">
      <c r="C230" s="10"/>
      <c r="D230" s="11"/>
      <c r="E230" s="11"/>
      <c r="F230" s="11"/>
      <c r="G230" s="11"/>
      <c r="H230" s="11"/>
      <c r="J230" s="11"/>
      <c r="K230" s="11"/>
    </row>
    <row r="231" spans="3:11" s="9" customFormat="1" x14ac:dyDescent="0.35">
      <c r="C231" s="10"/>
      <c r="D231" s="11"/>
      <c r="E231" s="11"/>
      <c r="F231" s="11"/>
      <c r="G231" s="11"/>
      <c r="H231" s="11"/>
      <c r="J231" s="11"/>
      <c r="K231" s="11"/>
    </row>
    <row r="232" spans="3:11" s="9" customFormat="1" x14ac:dyDescent="0.35">
      <c r="C232" s="10"/>
      <c r="D232" s="11"/>
      <c r="E232" s="11"/>
      <c r="F232" s="11"/>
      <c r="G232" s="11"/>
      <c r="H232" s="11"/>
      <c r="J232" s="11"/>
      <c r="K232" s="11"/>
    </row>
    <row r="233" spans="3:11" s="9" customFormat="1" x14ac:dyDescent="0.35">
      <c r="C233" s="10"/>
      <c r="D233" s="11"/>
      <c r="E233" s="11"/>
      <c r="F233" s="11"/>
      <c r="G233" s="11"/>
      <c r="H233" s="11"/>
      <c r="J233" s="11"/>
      <c r="K233" s="11"/>
    </row>
    <row r="234" spans="3:11" s="9" customFormat="1" x14ac:dyDescent="0.35">
      <c r="C234" s="10"/>
      <c r="D234" s="11"/>
      <c r="E234" s="11"/>
      <c r="F234" s="11"/>
      <c r="G234" s="11"/>
      <c r="H234" s="11"/>
      <c r="J234" s="11"/>
      <c r="K234" s="11"/>
    </row>
    <row r="235" spans="3:11" s="9" customFormat="1" x14ac:dyDescent="0.35">
      <c r="C235" s="10"/>
      <c r="D235" s="11"/>
      <c r="E235" s="11"/>
      <c r="F235" s="11"/>
      <c r="G235" s="11"/>
      <c r="H235" s="11"/>
      <c r="J235" s="11"/>
      <c r="K235" s="11"/>
    </row>
    <row r="236" spans="3:11" s="9" customFormat="1" x14ac:dyDescent="0.35">
      <c r="C236" s="10"/>
      <c r="D236" s="11"/>
      <c r="E236" s="11"/>
      <c r="F236" s="11"/>
      <c r="G236" s="11"/>
      <c r="H236" s="11"/>
      <c r="J236" s="11"/>
      <c r="K236" s="11"/>
    </row>
    <row r="237" spans="3:11" s="9" customFormat="1" x14ac:dyDescent="0.35">
      <c r="C237" s="10"/>
      <c r="D237" s="11"/>
      <c r="E237" s="11"/>
      <c r="F237" s="11"/>
      <c r="G237" s="11"/>
      <c r="H237" s="11"/>
      <c r="J237" s="11"/>
      <c r="K237" s="11"/>
    </row>
    <row r="238" spans="3:11" s="9" customFormat="1" x14ac:dyDescent="0.35">
      <c r="C238" s="10"/>
      <c r="D238" s="11"/>
      <c r="E238" s="11"/>
      <c r="F238" s="11"/>
      <c r="G238" s="11"/>
      <c r="H238" s="11"/>
      <c r="J238" s="11"/>
      <c r="K238" s="11"/>
    </row>
    <row r="239" spans="3:11" s="9" customFormat="1" x14ac:dyDescent="0.35">
      <c r="C239" s="10"/>
      <c r="D239" s="11"/>
      <c r="E239" s="11"/>
      <c r="F239" s="11"/>
      <c r="G239" s="11"/>
      <c r="H239" s="11"/>
      <c r="J239" s="11"/>
      <c r="K239" s="11"/>
    </row>
    <row r="240" spans="3:11" s="9" customFormat="1" x14ac:dyDescent="0.35">
      <c r="C240" s="10"/>
      <c r="D240" s="11"/>
      <c r="E240" s="11"/>
      <c r="F240" s="11"/>
      <c r="G240" s="11"/>
      <c r="H240" s="11"/>
      <c r="J240" s="11"/>
      <c r="K240" s="11"/>
    </row>
    <row r="241" spans="3:11" s="9" customFormat="1" x14ac:dyDescent="0.35">
      <c r="C241" s="10"/>
      <c r="D241" s="11"/>
      <c r="E241" s="11"/>
      <c r="F241" s="11"/>
      <c r="G241" s="11"/>
      <c r="H241" s="11"/>
      <c r="J241" s="11"/>
      <c r="K241" s="11"/>
    </row>
    <row r="242" spans="3:11" s="9" customFormat="1" x14ac:dyDescent="0.35">
      <c r="C242" s="10"/>
      <c r="D242" s="11"/>
      <c r="E242" s="11"/>
      <c r="F242" s="11"/>
      <c r="G242" s="11"/>
      <c r="H242" s="11"/>
      <c r="J242" s="11"/>
      <c r="K242" s="11"/>
    </row>
    <row r="243" spans="3:11" s="9" customFormat="1" x14ac:dyDescent="0.35">
      <c r="C243" s="10"/>
      <c r="D243" s="11"/>
      <c r="E243" s="11"/>
      <c r="F243" s="11"/>
      <c r="G243" s="11"/>
      <c r="H243" s="11"/>
      <c r="J243" s="11"/>
      <c r="K243" s="11"/>
    </row>
    <row r="244" spans="3:11" s="9" customFormat="1" x14ac:dyDescent="0.35">
      <c r="C244" s="10"/>
      <c r="D244" s="11"/>
      <c r="E244" s="11"/>
      <c r="F244" s="11"/>
      <c r="G244" s="11"/>
      <c r="H244" s="11"/>
      <c r="J244" s="11"/>
      <c r="K244" s="11"/>
    </row>
    <row r="245" spans="3:11" s="9" customFormat="1" x14ac:dyDescent="0.35">
      <c r="C245" s="10"/>
      <c r="D245" s="11"/>
      <c r="E245" s="11"/>
      <c r="F245" s="11"/>
      <c r="G245" s="11"/>
      <c r="H245" s="11"/>
      <c r="J245" s="11"/>
      <c r="K245" s="11"/>
    </row>
    <row r="246" spans="3:11" s="9" customFormat="1" x14ac:dyDescent="0.35">
      <c r="C246" s="10"/>
      <c r="D246" s="11"/>
      <c r="E246" s="11"/>
      <c r="F246" s="11"/>
      <c r="G246" s="11"/>
      <c r="H246" s="11"/>
      <c r="J246" s="11"/>
      <c r="K246" s="11"/>
    </row>
    <row r="247" spans="3:11" s="9" customFormat="1" x14ac:dyDescent="0.35">
      <c r="C247" s="10"/>
      <c r="D247" s="11"/>
      <c r="E247" s="11"/>
      <c r="F247" s="11"/>
      <c r="G247" s="11"/>
      <c r="H247" s="11"/>
      <c r="J247" s="11"/>
      <c r="K247" s="11"/>
    </row>
    <row r="248" spans="3:11" s="9" customFormat="1" x14ac:dyDescent="0.35">
      <c r="C248" s="10"/>
      <c r="D248" s="11"/>
      <c r="E248" s="11"/>
      <c r="F248" s="11"/>
      <c r="G248" s="11"/>
      <c r="H248" s="11"/>
      <c r="J248" s="11"/>
      <c r="K248" s="11"/>
    </row>
    <row r="249" spans="3:11" s="9" customFormat="1" x14ac:dyDescent="0.35">
      <c r="C249" s="10"/>
      <c r="D249" s="11"/>
      <c r="E249" s="11"/>
      <c r="F249" s="11"/>
      <c r="G249" s="11"/>
      <c r="H249" s="11"/>
      <c r="J249" s="11"/>
      <c r="K249" s="11"/>
    </row>
    <row r="250" spans="3:11" s="9" customFormat="1" x14ac:dyDescent="0.35">
      <c r="C250" s="10"/>
      <c r="D250" s="11"/>
      <c r="E250" s="11"/>
      <c r="F250" s="11"/>
      <c r="G250" s="11"/>
      <c r="H250" s="11"/>
      <c r="J250" s="11"/>
      <c r="K250" s="11"/>
    </row>
    <row r="251" spans="3:11" s="9" customFormat="1" x14ac:dyDescent="0.35">
      <c r="C251" s="10"/>
      <c r="D251" s="11"/>
      <c r="E251" s="11"/>
      <c r="F251" s="11"/>
      <c r="G251" s="11"/>
      <c r="H251" s="11"/>
      <c r="J251" s="11"/>
      <c r="K251" s="11"/>
    </row>
    <row r="252" spans="3:11" s="9" customFormat="1" x14ac:dyDescent="0.35">
      <c r="C252" s="10"/>
      <c r="D252" s="11"/>
      <c r="E252" s="11"/>
      <c r="F252" s="11"/>
      <c r="G252" s="11"/>
      <c r="H252" s="11"/>
      <c r="J252" s="11"/>
      <c r="K252" s="11"/>
    </row>
    <row r="253" spans="3:11" s="9" customFormat="1" x14ac:dyDescent="0.35">
      <c r="C253" s="10"/>
      <c r="D253" s="11"/>
      <c r="E253" s="11"/>
      <c r="F253" s="11"/>
      <c r="G253" s="11"/>
      <c r="H253" s="11"/>
      <c r="J253" s="11"/>
      <c r="K253" s="11"/>
    </row>
    <row r="254" spans="3:11" s="9" customFormat="1" x14ac:dyDescent="0.35">
      <c r="C254" s="10"/>
      <c r="D254" s="11"/>
      <c r="E254" s="11"/>
      <c r="F254" s="11"/>
      <c r="G254" s="11"/>
      <c r="H254" s="11"/>
      <c r="J254" s="11"/>
      <c r="K254" s="11"/>
    </row>
    <row r="255" spans="3:11" s="9" customFormat="1" x14ac:dyDescent="0.35">
      <c r="C255" s="10"/>
      <c r="D255" s="11"/>
      <c r="E255" s="11"/>
      <c r="F255" s="11"/>
      <c r="G255" s="11"/>
      <c r="H255" s="11"/>
      <c r="J255" s="11"/>
      <c r="K255" s="11"/>
    </row>
    <row r="256" spans="3:11" s="9" customFormat="1" x14ac:dyDescent="0.35">
      <c r="C256" s="10"/>
      <c r="D256" s="11"/>
      <c r="E256" s="11"/>
      <c r="F256" s="11"/>
      <c r="G256" s="11"/>
      <c r="H256" s="11"/>
      <c r="J256" s="11"/>
      <c r="K256" s="11"/>
    </row>
    <row r="257" spans="3:11" s="9" customFormat="1" x14ac:dyDescent="0.35">
      <c r="C257" s="10"/>
      <c r="D257" s="11"/>
      <c r="E257" s="11"/>
      <c r="F257" s="11"/>
      <c r="G257" s="11"/>
      <c r="H257" s="11"/>
      <c r="J257" s="11"/>
      <c r="K257" s="11"/>
    </row>
    <row r="258" spans="3:11" s="9" customFormat="1" x14ac:dyDescent="0.35">
      <c r="C258" s="10"/>
      <c r="D258" s="11"/>
      <c r="E258" s="11"/>
      <c r="F258" s="11"/>
      <c r="G258" s="11"/>
      <c r="H258" s="11"/>
      <c r="J258" s="11"/>
      <c r="K258" s="11"/>
    </row>
    <row r="259" spans="3:11" s="9" customFormat="1" x14ac:dyDescent="0.35">
      <c r="C259" s="10"/>
      <c r="D259" s="11"/>
      <c r="E259" s="11"/>
      <c r="F259" s="11"/>
      <c r="G259" s="11"/>
      <c r="H259" s="11"/>
      <c r="J259" s="11"/>
      <c r="K259" s="11"/>
    </row>
    <row r="260" spans="3:11" s="9" customFormat="1" x14ac:dyDescent="0.35">
      <c r="C260" s="10"/>
      <c r="D260" s="11"/>
      <c r="E260" s="11"/>
      <c r="F260" s="11"/>
      <c r="G260" s="11"/>
      <c r="H260" s="11"/>
      <c r="J260" s="11"/>
      <c r="K260" s="11"/>
    </row>
    <row r="261" spans="3:11" s="9" customFormat="1" x14ac:dyDescent="0.35">
      <c r="C261" s="10"/>
      <c r="D261" s="11"/>
      <c r="E261" s="11"/>
      <c r="F261" s="11"/>
      <c r="G261" s="11"/>
      <c r="H261" s="11"/>
      <c r="J261" s="11"/>
      <c r="K261" s="11"/>
    </row>
    <row r="262" spans="3:11" s="9" customFormat="1" x14ac:dyDescent="0.35">
      <c r="C262" s="10"/>
      <c r="D262" s="11"/>
      <c r="E262" s="11"/>
      <c r="F262" s="11"/>
      <c r="G262" s="11"/>
      <c r="H262" s="11"/>
      <c r="J262" s="11"/>
      <c r="K262" s="11"/>
    </row>
    <row r="263" spans="3:11" s="9" customFormat="1" x14ac:dyDescent="0.35">
      <c r="C263" s="10"/>
      <c r="D263" s="11"/>
      <c r="E263" s="11"/>
      <c r="F263" s="11"/>
      <c r="G263" s="11"/>
      <c r="H263" s="11"/>
      <c r="J263" s="11"/>
      <c r="K263" s="11"/>
    </row>
    <row r="264" spans="3:11" s="9" customFormat="1" x14ac:dyDescent="0.35">
      <c r="C264" s="10"/>
      <c r="D264" s="11"/>
      <c r="E264" s="11"/>
      <c r="F264" s="11"/>
      <c r="G264" s="11"/>
      <c r="H264" s="11"/>
      <c r="J264" s="11"/>
      <c r="K264" s="11"/>
    </row>
    <row r="265" spans="3:11" s="9" customFormat="1" x14ac:dyDescent="0.35">
      <c r="C265" s="10"/>
      <c r="D265" s="11"/>
      <c r="E265" s="11"/>
      <c r="F265" s="11"/>
      <c r="G265" s="11"/>
      <c r="H265" s="11"/>
      <c r="J265" s="11"/>
      <c r="K265" s="11"/>
    </row>
    <row r="266" spans="3:11" s="9" customFormat="1" x14ac:dyDescent="0.35">
      <c r="C266" s="10"/>
      <c r="D266" s="11"/>
      <c r="E266" s="11"/>
      <c r="F266" s="11"/>
      <c r="G266" s="11"/>
      <c r="H266" s="11"/>
      <c r="J266" s="11"/>
      <c r="K266" s="11"/>
    </row>
    <row r="267" spans="3:11" s="9" customFormat="1" x14ac:dyDescent="0.35">
      <c r="C267" s="10"/>
      <c r="D267" s="11"/>
      <c r="E267" s="11"/>
      <c r="F267" s="11"/>
      <c r="G267" s="11"/>
      <c r="H267" s="11"/>
      <c r="J267" s="11"/>
      <c r="K267" s="11"/>
    </row>
    <row r="268" spans="3:11" s="9" customFormat="1" x14ac:dyDescent="0.35">
      <c r="C268" s="10"/>
      <c r="D268" s="11"/>
      <c r="E268" s="11"/>
      <c r="F268" s="11"/>
      <c r="G268" s="11"/>
      <c r="H268" s="11"/>
      <c r="J268" s="11"/>
      <c r="K268" s="11"/>
    </row>
    <row r="269" spans="3:11" s="9" customFormat="1" x14ac:dyDescent="0.35">
      <c r="C269" s="10"/>
      <c r="D269" s="11"/>
      <c r="E269" s="11"/>
      <c r="F269" s="11"/>
      <c r="G269" s="11"/>
      <c r="H269" s="11"/>
      <c r="J269" s="11"/>
      <c r="K269" s="11"/>
    </row>
    <row r="270" spans="3:11" s="9" customFormat="1" x14ac:dyDescent="0.35">
      <c r="C270" s="10"/>
      <c r="D270" s="11"/>
      <c r="E270" s="11"/>
      <c r="F270" s="11"/>
      <c r="G270" s="11"/>
      <c r="H270" s="11"/>
      <c r="J270" s="11"/>
      <c r="K270" s="11"/>
    </row>
    <row r="271" spans="3:11" s="9" customFormat="1" x14ac:dyDescent="0.35">
      <c r="C271" s="10"/>
      <c r="D271" s="11"/>
      <c r="E271" s="11"/>
      <c r="F271" s="11"/>
      <c r="G271" s="11"/>
      <c r="H271" s="11"/>
      <c r="J271" s="11"/>
      <c r="K271" s="11"/>
    </row>
    <row r="272" spans="3:11" s="9" customFormat="1" x14ac:dyDescent="0.35">
      <c r="C272" s="10"/>
      <c r="D272" s="11"/>
      <c r="E272" s="11"/>
      <c r="F272" s="11"/>
      <c r="G272" s="11"/>
      <c r="H272" s="11"/>
      <c r="J272" s="11"/>
      <c r="K272" s="11"/>
    </row>
    <row r="273" spans="3:11" s="9" customFormat="1" x14ac:dyDescent="0.35">
      <c r="C273" s="10"/>
      <c r="D273" s="11"/>
      <c r="E273" s="11"/>
      <c r="F273" s="11"/>
      <c r="G273" s="11"/>
      <c r="H273" s="11"/>
      <c r="J273" s="11"/>
      <c r="K273" s="11"/>
    </row>
    <row r="274" spans="3:11" s="9" customFormat="1" x14ac:dyDescent="0.35">
      <c r="C274" s="10"/>
      <c r="D274" s="11"/>
      <c r="E274" s="11"/>
      <c r="F274" s="11"/>
      <c r="G274" s="11"/>
      <c r="H274" s="11"/>
      <c r="J274" s="11"/>
      <c r="K274" s="11"/>
    </row>
    <row r="275" spans="3:11" s="9" customFormat="1" x14ac:dyDescent="0.35">
      <c r="C275" s="10"/>
      <c r="D275" s="11"/>
      <c r="E275" s="11"/>
      <c r="F275" s="11"/>
      <c r="G275" s="11"/>
      <c r="H275" s="11"/>
      <c r="J275" s="11"/>
      <c r="K275" s="11"/>
    </row>
    <row r="276" spans="3:11" s="9" customFormat="1" x14ac:dyDescent="0.35">
      <c r="C276" s="10"/>
      <c r="D276" s="11"/>
      <c r="E276" s="11"/>
      <c r="F276" s="11"/>
      <c r="G276" s="11"/>
      <c r="H276" s="11"/>
      <c r="J276" s="11"/>
      <c r="K276" s="11"/>
    </row>
    <row r="277" spans="3:11" s="9" customFormat="1" x14ac:dyDescent="0.35">
      <c r="C277" s="10"/>
      <c r="D277" s="11"/>
      <c r="E277" s="11"/>
      <c r="F277" s="11"/>
      <c r="G277" s="11"/>
      <c r="H277" s="11"/>
      <c r="J277" s="11"/>
      <c r="K277" s="11"/>
    </row>
    <row r="278" spans="3:11" s="9" customFormat="1" x14ac:dyDescent="0.35">
      <c r="C278" s="10"/>
      <c r="D278" s="11"/>
      <c r="E278" s="11"/>
      <c r="F278" s="11"/>
      <c r="G278" s="11"/>
      <c r="H278" s="11"/>
      <c r="J278" s="11"/>
      <c r="K278" s="11"/>
    </row>
    <row r="279" spans="3:11" s="9" customFormat="1" x14ac:dyDescent="0.35">
      <c r="C279" s="10"/>
      <c r="D279" s="11"/>
      <c r="E279" s="11"/>
      <c r="F279" s="11"/>
      <c r="G279" s="11"/>
      <c r="H279" s="11"/>
      <c r="J279" s="11"/>
      <c r="K279" s="11"/>
    </row>
    <row r="280" spans="3:11" s="9" customFormat="1" x14ac:dyDescent="0.35">
      <c r="C280" s="10"/>
      <c r="D280" s="11"/>
      <c r="E280" s="11"/>
      <c r="F280" s="11"/>
      <c r="G280" s="11"/>
      <c r="H280" s="11"/>
      <c r="J280" s="11"/>
      <c r="K280" s="11"/>
    </row>
    <row r="281" spans="3:11" s="9" customFormat="1" x14ac:dyDescent="0.35">
      <c r="C281" s="10"/>
      <c r="D281" s="11"/>
      <c r="E281" s="11"/>
      <c r="F281" s="11"/>
      <c r="G281" s="11"/>
      <c r="H281" s="11"/>
      <c r="J281" s="11"/>
      <c r="K281" s="11"/>
    </row>
    <row r="282" spans="3:11" s="9" customFormat="1" x14ac:dyDescent="0.35">
      <c r="C282" s="10"/>
      <c r="D282" s="11"/>
      <c r="E282" s="11"/>
      <c r="F282" s="11"/>
      <c r="G282" s="11"/>
      <c r="H282" s="11"/>
      <c r="J282" s="11"/>
      <c r="K282" s="11"/>
    </row>
    <row r="283" spans="3:11" s="9" customFormat="1" x14ac:dyDescent="0.35">
      <c r="C283" s="10"/>
      <c r="D283" s="11"/>
      <c r="E283" s="11"/>
      <c r="F283" s="11"/>
      <c r="G283" s="11"/>
      <c r="H283" s="11"/>
      <c r="J283" s="11"/>
      <c r="K283" s="11"/>
    </row>
    <row r="284" spans="3:11" s="9" customFormat="1" x14ac:dyDescent="0.35">
      <c r="C284" s="10"/>
      <c r="D284" s="11"/>
      <c r="E284" s="11"/>
      <c r="F284" s="11"/>
      <c r="G284" s="11"/>
      <c r="H284" s="11"/>
      <c r="J284" s="11"/>
      <c r="K284" s="11"/>
    </row>
    <row r="285" spans="3:11" s="9" customFormat="1" x14ac:dyDescent="0.35">
      <c r="C285" s="10"/>
      <c r="D285" s="11"/>
      <c r="E285" s="11"/>
      <c r="F285" s="11"/>
      <c r="G285" s="11"/>
      <c r="H285" s="11"/>
      <c r="J285" s="11"/>
      <c r="K285" s="11"/>
    </row>
    <row r="286" spans="3:11" s="9" customFormat="1" x14ac:dyDescent="0.35">
      <c r="C286" s="10"/>
      <c r="D286" s="11"/>
      <c r="E286" s="11"/>
      <c r="F286" s="11"/>
      <c r="G286" s="11"/>
      <c r="H286" s="11"/>
      <c r="J286" s="11"/>
      <c r="K286" s="11"/>
    </row>
    <row r="287" spans="3:11" s="9" customFormat="1" x14ac:dyDescent="0.35">
      <c r="C287" s="10"/>
      <c r="D287" s="11"/>
      <c r="E287" s="11"/>
      <c r="F287" s="11"/>
      <c r="G287" s="11"/>
      <c r="H287" s="11"/>
      <c r="J287" s="11"/>
      <c r="K287" s="11"/>
    </row>
    <row r="288" spans="3:11" s="9" customFormat="1" x14ac:dyDescent="0.35">
      <c r="C288" s="10"/>
      <c r="D288" s="11"/>
      <c r="E288" s="11"/>
      <c r="F288" s="11"/>
      <c r="G288" s="11"/>
      <c r="H288" s="11"/>
      <c r="J288" s="11"/>
      <c r="K288" s="11"/>
    </row>
    <row r="289" spans="3:11" s="9" customFormat="1" x14ac:dyDescent="0.35">
      <c r="C289" s="10"/>
      <c r="D289" s="11"/>
      <c r="E289" s="11"/>
      <c r="F289" s="11"/>
      <c r="G289" s="11"/>
      <c r="H289" s="11"/>
      <c r="J289" s="11"/>
      <c r="K289" s="11"/>
    </row>
    <row r="290" spans="3:11" s="9" customFormat="1" x14ac:dyDescent="0.35">
      <c r="C290" s="10"/>
      <c r="D290" s="11"/>
      <c r="E290" s="11"/>
      <c r="F290" s="11"/>
      <c r="G290" s="11"/>
      <c r="H290" s="11"/>
      <c r="J290" s="11"/>
      <c r="K290" s="11"/>
    </row>
    <row r="291" spans="3:11" s="9" customFormat="1" x14ac:dyDescent="0.35">
      <c r="C291" s="10"/>
      <c r="D291" s="11"/>
      <c r="E291" s="11"/>
      <c r="F291" s="11"/>
      <c r="G291" s="11"/>
      <c r="H291" s="11"/>
      <c r="J291" s="11"/>
      <c r="K291" s="11"/>
    </row>
    <row r="292" spans="3:11" s="9" customFormat="1" x14ac:dyDescent="0.35">
      <c r="C292" s="10"/>
      <c r="D292" s="11"/>
      <c r="E292" s="11"/>
      <c r="F292" s="11"/>
      <c r="G292" s="11"/>
      <c r="H292" s="11"/>
      <c r="J292" s="11"/>
      <c r="K292" s="11"/>
    </row>
    <row r="293" spans="3:11" s="9" customFormat="1" x14ac:dyDescent="0.35">
      <c r="C293" s="10"/>
      <c r="D293" s="11"/>
      <c r="E293" s="11"/>
      <c r="F293" s="11"/>
      <c r="G293" s="11"/>
      <c r="H293" s="11"/>
      <c r="J293" s="11"/>
      <c r="K293" s="11"/>
    </row>
    <row r="294" spans="3:11" s="9" customFormat="1" x14ac:dyDescent="0.35">
      <c r="C294" s="10"/>
      <c r="D294" s="11"/>
      <c r="E294" s="11"/>
      <c r="F294" s="11"/>
      <c r="G294" s="11"/>
      <c r="H294" s="11"/>
      <c r="J294" s="11"/>
      <c r="K294" s="11"/>
    </row>
    <row r="295" spans="3:11" s="9" customFormat="1" x14ac:dyDescent="0.35">
      <c r="C295" s="10"/>
      <c r="D295" s="11"/>
      <c r="E295" s="11"/>
      <c r="F295" s="11"/>
      <c r="G295" s="11"/>
      <c r="H295" s="11"/>
      <c r="J295" s="11"/>
      <c r="K295" s="11"/>
    </row>
    <row r="296" spans="3:11" s="9" customFormat="1" x14ac:dyDescent="0.35">
      <c r="C296" s="10"/>
      <c r="D296" s="11"/>
      <c r="E296" s="11"/>
      <c r="F296" s="11"/>
      <c r="G296" s="11"/>
      <c r="H296" s="11"/>
      <c r="J296" s="11"/>
      <c r="K296" s="11"/>
    </row>
    <row r="297" spans="3:11" s="9" customFormat="1" x14ac:dyDescent="0.35">
      <c r="C297" s="10"/>
      <c r="D297" s="11"/>
      <c r="E297" s="11"/>
      <c r="F297" s="11"/>
      <c r="G297" s="11"/>
      <c r="H297" s="11"/>
      <c r="J297" s="11"/>
      <c r="K297" s="11"/>
    </row>
    <row r="298" spans="3:11" s="9" customFormat="1" x14ac:dyDescent="0.35">
      <c r="C298" s="10"/>
      <c r="D298" s="11"/>
      <c r="E298" s="11"/>
      <c r="F298" s="11"/>
      <c r="G298" s="11"/>
      <c r="H298" s="11"/>
      <c r="J298" s="11"/>
      <c r="K298" s="11"/>
    </row>
    <row r="299" spans="3:11" s="9" customFormat="1" x14ac:dyDescent="0.35">
      <c r="C299" s="10"/>
      <c r="D299" s="11"/>
      <c r="E299" s="11"/>
      <c r="F299" s="11"/>
      <c r="G299" s="11"/>
      <c r="H299" s="11"/>
      <c r="J299" s="11"/>
      <c r="K299" s="11"/>
    </row>
    <row r="300" spans="3:11" s="9" customFormat="1" x14ac:dyDescent="0.35">
      <c r="C300" s="10"/>
      <c r="D300" s="11"/>
      <c r="E300" s="11"/>
      <c r="F300" s="11"/>
      <c r="G300" s="11"/>
      <c r="H300" s="11"/>
      <c r="J300" s="11"/>
      <c r="K300" s="11"/>
    </row>
    <row r="301" spans="3:11" s="9" customFormat="1" x14ac:dyDescent="0.35">
      <c r="C301" s="10"/>
      <c r="D301" s="11"/>
      <c r="E301" s="11"/>
      <c r="F301" s="11"/>
      <c r="G301" s="11"/>
      <c r="H301" s="11"/>
      <c r="J301" s="11"/>
      <c r="K301" s="11"/>
    </row>
    <row r="302" spans="3:11" s="9" customFormat="1" x14ac:dyDescent="0.35">
      <c r="C302" s="10"/>
      <c r="D302" s="11"/>
      <c r="E302" s="11"/>
      <c r="F302" s="11"/>
      <c r="G302" s="11"/>
      <c r="H302" s="11"/>
      <c r="J302" s="11"/>
      <c r="K302" s="11"/>
    </row>
    <row r="303" spans="3:11" s="9" customFormat="1" x14ac:dyDescent="0.35">
      <c r="C303" s="10"/>
      <c r="D303" s="11"/>
      <c r="E303" s="11"/>
      <c r="F303" s="11"/>
      <c r="G303" s="11"/>
      <c r="H303" s="11"/>
      <c r="J303" s="11"/>
      <c r="K303" s="11"/>
    </row>
    <row r="304" spans="3:11" s="9" customFormat="1" x14ac:dyDescent="0.35">
      <c r="C304" s="10"/>
      <c r="D304" s="11"/>
      <c r="E304" s="11"/>
      <c r="F304" s="11"/>
      <c r="G304" s="11"/>
      <c r="H304" s="11"/>
      <c r="J304" s="11"/>
      <c r="K304" s="11"/>
    </row>
    <row r="305" spans="3:11" s="9" customFormat="1" x14ac:dyDescent="0.35">
      <c r="C305" s="10"/>
      <c r="D305" s="11"/>
      <c r="E305" s="11"/>
      <c r="F305" s="11"/>
      <c r="G305" s="11"/>
      <c r="H305" s="11"/>
      <c r="J305" s="11"/>
      <c r="K305" s="11"/>
    </row>
    <row r="306" spans="3:11" s="9" customFormat="1" x14ac:dyDescent="0.35">
      <c r="C306" s="10"/>
      <c r="D306" s="11"/>
      <c r="E306" s="11"/>
      <c r="F306" s="11"/>
      <c r="G306" s="11"/>
      <c r="H306" s="11"/>
      <c r="J306" s="11"/>
      <c r="K306" s="11"/>
    </row>
    <row r="307" spans="3:11" s="9" customFormat="1" x14ac:dyDescent="0.35">
      <c r="C307" s="10"/>
      <c r="D307" s="11"/>
      <c r="E307" s="11"/>
      <c r="F307" s="11"/>
      <c r="G307" s="11"/>
      <c r="H307" s="11"/>
      <c r="J307" s="11"/>
      <c r="K307" s="11"/>
    </row>
    <row r="308" spans="3:11" s="9" customFormat="1" x14ac:dyDescent="0.35">
      <c r="C308" s="10"/>
      <c r="D308" s="11"/>
      <c r="E308" s="11"/>
      <c r="F308" s="11"/>
      <c r="G308" s="11"/>
      <c r="H308" s="11"/>
      <c r="J308" s="11"/>
      <c r="K308" s="11"/>
    </row>
    <row r="309" spans="3:11" s="9" customFormat="1" x14ac:dyDescent="0.35">
      <c r="C309" s="10"/>
      <c r="D309" s="11"/>
      <c r="E309" s="11"/>
      <c r="F309" s="11"/>
      <c r="G309" s="11"/>
      <c r="H309" s="11"/>
      <c r="J309" s="11"/>
      <c r="K309" s="11"/>
    </row>
    <row r="310" spans="3:11" s="9" customFormat="1" x14ac:dyDescent="0.35">
      <c r="C310" s="10"/>
      <c r="D310" s="11"/>
      <c r="E310" s="11"/>
      <c r="F310" s="11"/>
      <c r="G310" s="11"/>
      <c r="H310" s="11"/>
      <c r="J310" s="11"/>
      <c r="K310" s="11"/>
    </row>
    <row r="311" spans="3:11" s="9" customFormat="1" x14ac:dyDescent="0.35">
      <c r="C311" s="10"/>
      <c r="D311" s="11"/>
      <c r="E311" s="11"/>
      <c r="F311" s="11"/>
      <c r="G311" s="11"/>
      <c r="H311" s="11"/>
      <c r="J311" s="11"/>
      <c r="K311" s="11"/>
    </row>
    <row r="312" spans="3:11" s="9" customFormat="1" x14ac:dyDescent="0.35">
      <c r="C312" s="10"/>
      <c r="D312" s="11"/>
      <c r="E312" s="11"/>
      <c r="F312" s="11"/>
      <c r="G312" s="11"/>
      <c r="H312" s="11"/>
      <c r="J312" s="11"/>
      <c r="K312" s="11"/>
    </row>
    <row r="313" spans="3:11" s="9" customFormat="1" x14ac:dyDescent="0.35">
      <c r="C313" s="10"/>
      <c r="D313" s="11"/>
      <c r="E313" s="11"/>
      <c r="F313" s="11"/>
      <c r="G313" s="11"/>
      <c r="H313" s="11"/>
      <c r="J313" s="11"/>
      <c r="K313" s="11"/>
    </row>
    <row r="314" spans="3:11" s="9" customFormat="1" x14ac:dyDescent="0.35">
      <c r="C314" s="10"/>
      <c r="D314" s="11"/>
      <c r="E314" s="11"/>
      <c r="F314" s="11"/>
      <c r="G314" s="11"/>
      <c r="H314" s="11"/>
      <c r="J314" s="11"/>
      <c r="K314" s="11"/>
    </row>
    <row r="315" spans="3:11" s="9" customFormat="1" x14ac:dyDescent="0.35">
      <c r="C315" s="10"/>
      <c r="D315" s="11"/>
      <c r="E315" s="11"/>
      <c r="F315" s="11"/>
      <c r="G315" s="11"/>
      <c r="H315" s="11"/>
      <c r="J315" s="11"/>
      <c r="K315" s="11"/>
    </row>
    <row r="316" spans="3:11" s="9" customFormat="1" x14ac:dyDescent="0.35">
      <c r="C316" s="10"/>
      <c r="D316" s="11"/>
      <c r="E316" s="11"/>
      <c r="F316" s="11"/>
      <c r="G316" s="11"/>
      <c r="H316" s="11"/>
      <c r="J316" s="11"/>
      <c r="K316" s="11"/>
    </row>
    <row r="317" spans="3:11" s="9" customFormat="1" x14ac:dyDescent="0.35">
      <c r="C317" s="10"/>
      <c r="D317" s="11"/>
      <c r="E317" s="11"/>
      <c r="F317" s="11"/>
      <c r="G317" s="11"/>
      <c r="H317" s="11"/>
      <c r="J317" s="11"/>
      <c r="K317" s="11"/>
    </row>
    <row r="318" spans="3:11" s="9" customFormat="1" x14ac:dyDescent="0.35">
      <c r="C318" s="10"/>
      <c r="D318" s="11"/>
      <c r="E318" s="11"/>
      <c r="F318" s="11"/>
      <c r="G318" s="11"/>
      <c r="H318" s="11"/>
      <c r="J318" s="11"/>
      <c r="K318" s="11"/>
    </row>
    <row r="319" spans="3:11" s="9" customFormat="1" x14ac:dyDescent="0.35">
      <c r="C319" s="10"/>
      <c r="D319" s="11"/>
      <c r="E319" s="11"/>
      <c r="F319" s="11"/>
      <c r="G319" s="11"/>
      <c r="H319" s="11"/>
      <c r="J319" s="11"/>
      <c r="K319" s="11"/>
    </row>
    <row r="320" spans="3:11" s="9" customFormat="1" x14ac:dyDescent="0.35">
      <c r="C320" s="10"/>
      <c r="D320" s="11"/>
      <c r="E320" s="11"/>
      <c r="F320" s="11"/>
      <c r="G320" s="11"/>
      <c r="H320" s="11"/>
      <c r="J320" s="11"/>
      <c r="K320" s="11"/>
    </row>
    <row r="321" spans="3:11" s="9" customFormat="1" x14ac:dyDescent="0.35">
      <c r="C321" s="10"/>
      <c r="D321" s="11"/>
      <c r="E321" s="11"/>
      <c r="F321" s="11"/>
      <c r="G321" s="11"/>
      <c r="H321" s="11"/>
      <c r="J321" s="11"/>
      <c r="K321" s="11"/>
    </row>
    <row r="322" spans="3:11" s="9" customFormat="1" x14ac:dyDescent="0.35">
      <c r="C322" s="10"/>
      <c r="D322" s="11"/>
      <c r="E322" s="11"/>
      <c r="F322" s="11"/>
      <c r="G322" s="11"/>
      <c r="H322" s="11"/>
      <c r="J322" s="11"/>
      <c r="K322" s="11"/>
    </row>
    <row r="323" spans="3:11" s="9" customFormat="1" x14ac:dyDescent="0.35">
      <c r="C323" s="10"/>
      <c r="D323" s="11"/>
      <c r="E323" s="11"/>
      <c r="F323" s="11"/>
      <c r="G323" s="11"/>
      <c r="H323" s="11"/>
      <c r="J323" s="11"/>
      <c r="K323" s="11"/>
    </row>
    <row r="324" spans="3:11" s="9" customFormat="1" x14ac:dyDescent="0.35">
      <c r="C324" s="10"/>
      <c r="D324" s="11"/>
      <c r="E324" s="11"/>
      <c r="F324" s="11"/>
      <c r="G324" s="11"/>
      <c r="H324" s="11"/>
      <c r="J324" s="11"/>
      <c r="K324" s="11"/>
    </row>
    <row r="325" spans="3:11" s="9" customFormat="1" x14ac:dyDescent="0.35">
      <c r="C325" s="10"/>
      <c r="D325" s="11"/>
      <c r="E325" s="11"/>
      <c r="F325" s="11"/>
      <c r="G325" s="11"/>
      <c r="H325" s="11"/>
      <c r="J325" s="11"/>
      <c r="K325" s="11"/>
    </row>
    <row r="326" spans="3:11" s="9" customFormat="1" x14ac:dyDescent="0.35">
      <c r="C326" s="10"/>
      <c r="D326" s="11"/>
      <c r="E326" s="11"/>
      <c r="F326" s="11"/>
      <c r="G326" s="11"/>
      <c r="H326" s="11"/>
      <c r="J326" s="11"/>
      <c r="K326" s="11"/>
    </row>
    <row r="327" spans="3:11" s="9" customFormat="1" x14ac:dyDescent="0.35">
      <c r="C327" s="10"/>
      <c r="D327" s="11"/>
      <c r="E327" s="11"/>
      <c r="F327" s="11"/>
      <c r="G327" s="11"/>
      <c r="H327" s="11"/>
      <c r="J327" s="11"/>
      <c r="K327" s="11"/>
    </row>
    <row r="328" spans="3:11" s="9" customFormat="1" x14ac:dyDescent="0.35">
      <c r="C328" s="10"/>
      <c r="D328" s="11"/>
      <c r="E328" s="11"/>
      <c r="F328" s="11"/>
      <c r="G328" s="11"/>
      <c r="H328" s="11"/>
      <c r="J328" s="11"/>
      <c r="K328" s="11"/>
    </row>
    <row r="329" spans="3:11" s="9" customFormat="1" x14ac:dyDescent="0.35">
      <c r="C329" s="10"/>
      <c r="D329" s="11"/>
      <c r="E329" s="11"/>
      <c r="F329" s="11"/>
      <c r="G329" s="11"/>
      <c r="H329" s="11"/>
      <c r="J329" s="11"/>
      <c r="K329" s="11"/>
    </row>
    <row r="330" spans="3:11" s="9" customFormat="1" x14ac:dyDescent="0.35">
      <c r="C330" s="10"/>
      <c r="D330" s="11"/>
      <c r="E330" s="11"/>
      <c r="F330" s="11"/>
      <c r="G330" s="11"/>
      <c r="H330" s="11"/>
      <c r="J330" s="11"/>
      <c r="K330" s="11"/>
    </row>
    <row r="331" spans="3:11" s="9" customFormat="1" x14ac:dyDescent="0.35">
      <c r="C331" s="10"/>
      <c r="D331" s="11"/>
      <c r="E331" s="11"/>
      <c r="F331" s="11"/>
      <c r="G331" s="11"/>
      <c r="H331" s="11"/>
      <c r="J331" s="11"/>
      <c r="K331" s="11"/>
    </row>
    <row r="332" spans="3:11" s="9" customFormat="1" x14ac:dyDescent="0.35">
      <c r="C332" s="10"/>
      <c r="D332" s="11"/>
      <c r="E332" s="11"/>
      <c r="F332" s="11"/>
      <c r="G332" s="11"/>
      <c r="H332" s="11"/>
      <c r="J332" s="11"/>
      <c r="K332" s="11"/>
    </row>
    <row r="333" spans="3:11" s="9" customFormat="1" x14ac:dyDescent="0.35">
      <c r="C333" s="10"/>
      <c r="D333" s="11"/>
      <c r="E333" s="11"/>
      <c r="F333" s="11"/>
      <c r="G333" s="11"/>
      <c r="H333" s="11"/>
      <c r="J333" s="11"/>
      <c r="K333" s="11"/>
    </row>
    <row r="334" spans="3:11" s="9" customFormat="1" x14ac:dyDescent="0.35">
      <c r="C334" s="10"/>
      <c r="D334" s="11"/>
      <c r="E334" s="11"/>
      <c r="F334" s="11"/>
      <c r="G334" s="11"/>
      <c r="H334" s="11"/>
      <c r="J334" s="11"/>
      <c r="K334" s="11"/>
    </row>
    <row r="335" spans="3:11" s="9" customFormat="1" x14ac:dyDescent="0.35">
      <c r="C335" s="10"/>
      <c r="D335" s="11"/>
      <c r="E335" s="11"/>
      <c r="F335" s="11"/>
      <c r="G335" s="11"/>
      <c r="H335" s="11"/>
      <c r="J335" s="11"/>
      <c r="K335" s="11"/>
    </row>
    <row r="336" spans="3:11" s="9" customFormat="1" x14ac:dyDescent="0.35">
      <c r="C336" s="10"/>
      <c r="D336" s="11"/>
      <c r="E336" s="11"/>
      <c r="F336" s="11"/>
      <c r="G336" s="11"/>
      <c r="H336" s="11"/>
      <c r="J336" s="11"/>
      <c r="K336" s="11"/>
    </row>
    <row r="337" spans="3:11" s="9" customFormat="1" x14ac:dyDescent="0.35">
      <c r="C337" s="10"/>
      <c r="D337" s="11"/>
      <c r="E337" s="11"/>
      <c r="F337" s="11"/>
      <c r="G337" s="11"/>
      <c r="H337" s="11"/>
      <c r="J337" s="11"/>
      <c r="K337" s="11"/>
    </row>
    <row r="338" spans="3:11" s="9" customFormat="1" x14ac:dyDescent="0.35">
      <c r="C338" s="10"/>
      <c r="D338" s="11"/>
      <c r="E338" s="11"/>
      <c r="F338" s="11"/>
      <c r="G338" s="11"/>
      <c r="H338" s="11"/>
      <c r="J338" s="11"/>
      <c r="K338" s="11"/>
    </row>
    <row r="339" spans="3:11" s="9" customFormat="1" x14ac:dyDescent="0.35">
      <c r="C339" s="10"/>
      <c r="D339" s="11"/>
      <c r="E339" s="11"/>
      <c r="F339" s="11"/>
      <c r="G339" s="11"/>
      <c r="H339" s="11"/>
      <c r="J339" s="11"/>
      <c r="K339" s="11"/>
    </row>
    <row r="340" spans="3:11" s="9" customFormat="1" x14ac:dyDescent="0.35">
      <c r="C340" s="10"/>
      <c r="D340" s="11"/>
      <c r="E340" s="11"/>
      <c r="F340" s="11"/>
      <c r="G340" s="11"/>
      <c r="H340" s="11"/>
      <c r="J340" s="11"/>
      <c r="K340" s="11"/>
    </row>
    <row r="341" spans="3:11" s="9" customFormat="1" x14ac:dyDescent="0.35">
      <c r="C341" s="10"/>
      <c r="D341" s="11"/>
      <c r="E341" s="11"/>
      <c r="F341" s="11"/>
      <c r="G341" s="11"/>
      <c r="H341" s="11"/>
      <c r="J341" s="11"/>
      <c r="K341" s="11"/>
    </row>
    <row r="342" spans="3:11" s="9" customFormat="1" x14ac:dyDescent="0.35">
      <c r="C342" s="10"/>
      <c r="D342" s="11"/>
      <c r="E342" s="11"/>
      <c r="F342" s="11"/>
      <c r="G342" s="11"/>
      <c r="H342" s="11"/>
      <c r="J342" s="11"/>
      <c r="K342" s="11"/>
    </row>
    <row r="343" spans="3:11" s="9" customFormat="1" x14ac:dyDescent="0.35">
      <c r="C343" s="10"/>
      <c r="D343" s="11"/>
      <c r="E343" s="11"/>
      <c r="F343" s="11"/>
      <c r="G343" s="11"/>
      <c r="H343" s="11"/>
      <c r="J343" s="11"/>
      <c r="K343" s="11"/>
    </row>
    <row r="344" spans="3:11" s="9" customFormat="1" x14ac:dyDescent="0.35">
      <c r="C344" s="10"/>
      <c r="D344" s="11"/>
      <c r="E344" s="11"/>
      <c r="F344" s="11"/>
      <c r="G344" s="11"/>
      <c r="H344" s="11"/>
      <c r="J344" s="11"/>
      <c r="K344" s="11"/>
    </row>
    <row r="345" spans="3:11" s="9" customFormat="1" x14ac:dyDescent="0.35">
      <c r="C345" s="10"/>
      <c r="D345" s="11"/>
      <c r="E345" s="11"/>
      <c r="F345" s="11"/>
      <c r="G345" s="11"/>
      <c r="H345" s="11"/>
      <c r="J345" s="11"/>
      <c r="K345" s="11"/>
    </row>
    <row r="346" spans="3:11" s="9" customFormat="1" x14ac:dyDescent="0.35">
      <c r="C346" s="10"/>
      <c r="D346" s="11"/>
      <c r="E346" s="11"/>
      <c r="F346" s="11"/>
      <c r="G346" s="11"/>
      <c r="H346" s="11"/>
      <c r="J346" s="11"/>
      <c r="K346" s="11"/>
    </row>
    <row r="347" spans="3:11" s="9" customFormat="1" x14ac:dyDescent="0.35">
      <c r="C347" s="10"/>
      <c r="D347" s="11"/>
      <c r="E347" s="11"/>
      <c r="F347" s="11"/>
      <c r="G347" s="11"/>
      <c r="H347" s="11"/>
      <c r="J347" s="11"/>
      <c r="K347" s="11"/>
    </row>
    <row r="348" spans="3:11" s="9" customFormat="1" x14ac:dyDescent="0.35">
      <c r="C348" s="10"/>
      <c r="D348" s="11"/>
      <c r="E348" s="11"/>
      <c r="F348" s="11"/>
      <c r="G348" s="11"/>
      <c r="H348" s="11"/>
      <c r="J348" s="11"/>
      <c r="K348" s="11"/>
    </row>
    <row r="349" spans="3:11" s="9" customFormat="1" x14ac:dyDescent="0.35">
      <c r="C349" s="10"/>
      <c r="D349" s="11"/>
      <c r="E349" s="11"/>
      <c r="F349" s="11"/>
      <c r="G349" s="11"/>
      <c r="H349" s="11"/>
      <c r="J349" s="11"/>
      <c r="K349" s="11"/>
    </row>
    <row r="350" spans="3:11" s="9" customFormat="1" x14ac:dyDescent="0.35">
      <c r="C350" s="10"/>
      <c r="D350" s="11"/>
      <c r="E350" s="11"/>
      <c r="F350" s="11"/>
      <c r="G350" s="11"/>
      <c r="H350" s="11"/>
      <c r="J350" s="11"/>
      <c r="K350" s="11"/>
    </row>
    <row r="351" spans="3:11" s="9" customFormat="1" x14ac:dyDescent="0.35">
      <c r="C351" s="10"/>
      <c r="D351" s="11"/>
      <c r="E351" s="11"/>
      <c r="F351" s="11"/>
      <c r="G351" s="11"/>
      <c r="H351" s="11"/>
      <c r="J351" s="11"/>
      <c r="K351" s="11"/>
    </row>
    <row r="352" spans="3:11" s="9" customFormat="1" x14ac:dyDescent="0.35">
      <c r="C352" s="10"/>
      <c r="D352" s="11"/>
      <c r="E352" s="11"/>
      <c r="F352" s="11"/>
      <c r="G352" s="11"/>
      <c r="H352" s="11"/>
      <c r="J352" s="11"/>
      <c r="K352" s="11"/>
    </row>
    <row r="353" spans="3:11" s="9" customFormat="1" x14ac:dyDescent="0.35">
      <c r="C353" s="10"/>
      <c r="D353" s="11"/>
      <c r="E353" s="11"/>
      <c r="F353" s="11"/>
      <c r="G353" s="11"/>
      <c r="H353" s="11"/>
      <c r="J353" s="11"/>
      <c r="K353" s="11"/>
    </row>
    <row r="354" spans="3:11" s="9" customFormat="1" x14ac:dyDescent="0.35">
      <c r="C354" s="10"/>
      <c r="D354" s="11"/>
      <c r="E354" s="11"/>
      <c r="F354" s="11"/>
      <c r="G354" s="11"/>
      <c r="H354" s="11"/>
      <c r="J354" s="11"/>
      <c r="K354" s="11"/>
    </row>
    <row r="355" spans="3:11" s="9" customFormat="1" x14ac:dyDescent="0.35">
      <c r="C355" s="10"/>
      <c r="D355" s="11"/>
      <c r="E355" s="11"/>
      <c r="F355" s="11"/>
      <c r="G355" s="11"/>
      <c r="H355" s="11"/>
      <c r="J355" s="11"/>
      <c r="K355" s="11"/>
    </row>
    <row r="356" spans="3:11" s="9" customFormat="1" x14ac:dyDescent="0.35">
      <c r="C356" s="10"/>
      <c r="D356" s="11"/>
      <c r="E356" s="11"/>
      <c r="F356" s="11"/>
      <c r="G356" s="11"/>
      <c r="H356" s="11"/>
      <c r="J356" s="11"/>
      <c r="K356" s="11"/>
    </row>
    <row r="357" spans="3:11" s="9" customFormat="1" x14ac:dyDescent="0.35">
      <c r="C357" s="10"/>
      <c r="D357" s="11"/>
      <c r="E357" s="11"/>
      <c r="F357" s="11"/>
      <c r="G357" s="11"/>
      <c r="H357" s="11"/>
      <c r="J357" s="11"/>
      <c r="K357" s="11"/>
    </row>
    <row r="358" spans="3:11" s="9" customFormat="1" x14ac:dyDescent="0.35">
      <c r="C358" s="10"/>
      <c r="D358" s="11"/>
      <c r="E358" s="11"/>
      <c r="F358" s="11"/>
      <c r="G358" s="11"/>
      <c r="H358" s="11"/>
      <c r="J358" s="11"/>
      <c r="K358" s="11"/>
    </row>
    <row r="359" spans="3:11" s="9" customFormat="1" x14ac:dyDescent="0.35">
      <c r="C359" s="10"/>
      <c r="D359" s="11"/>
      <c r="E359" s="11"/>
      <c r="F359" s="11"/>
      <c r="G359" s="11"/>
      <c r="H359" s="11"/>
      <c r="J359" s="11"/>
      <c r="K359" s="11"/>
    </row>
    <row r="360" spans="3:11" s="9" customFormat="1" x14ac:dyDescent="0.35">
      <c r="C360" s="10"/>
      <c r="D360" s="11"/>
      <c r="E360" s="11"/>
      <c r="F360" s="11"/>
      <c r="G360" s="11"/>
      <c r="H360" s="11"/>
      <c r="J360" s="11"/>
      <c r="K360" s="11"/>
    </row>
    <row r="361" spans="3:11" s="9" customFormat="1" x14ac:dyDescent="0.35">
      <c r="C361" s="10"/>
      <c r="D361" s="11"/>
      <c r="E361" s="11"/>
      <c r="F361" s="11"/>
      <c r="G361" s="11"/>
      <c r="H361" s="11"/>
      <c r="J361" s="11"/>
      <c r="K361" s="11"/>
    </row>
    <row r="362" spans="3:11" s="9" customFormat="1" x14ac:dyDescent="0.35">
      <c r="C362" s="10"/>
      <c r="D362" s="11"/>
      <c r="E362" s="11"/>
      <c r="F362" s="11"/>
      <c r="G362" s="11"/>
      <c r="H362" s="11"/>
      <c r="J362" s="11"/>
      <c r="K362" s="11"/>
    </row>
    <row r="363" spans="3:11" s="9" customFormat="1" x14ac:dyDescent="0.35">
      <c r="C363" s="10"/>
      <c r="D363" s="11"/>
      <c r="E363" s="11"/>
      <c r="F363" s="11"/>
      <c r="G363" s="11"/>
      <c r="H363" s="11"/>
      <c r="J363" s="11"/>
      <c r="K363" s="11"/>
    </row>
    <row r="364" spans="3:11" s="9" customFormat="1" x14ac:dyDescent="0.35">
      <c r="C364" s="10"/>
      <c r="D364" s="11"/>
      <c r="E364" s="11"/>
      <c r="F364" s="11"/>
      <c r="G364" s="11"/>
      <c r="H364" s="11"/>
      <c r="J364" s="11"/>
      <c r="K364" s="11"/>
    </row>
    <row r="365" spans="3:11" s="9" customFormat="1" x14ac:dyDescent="0.35">
      <c r="C365" s="10"/>
      <c r="D365" s="11"/>
      <c r="E365" s="11"/>
      <c r="F365" s="11"/>
      <c r="G365" s="11"/>
      <c r="H365" s="11"/>
      <c r="J365" s="11"/>
      <c r="K365" s="11"/>
    </row>
    <row r="366" spans="3:11" s="9" customFormat="1" x14ac:dyDescent="0.35">
      <c r="C366" s="10"/>
      <c r="D366" s="11"/>
      <c r="E366" s="11"/>
      <c r="F366" s="11"/>
      <c r="G366" s="11"/>
      <c r="H366" s="11"/>
      <c r="J366" s="11"/>
      <c r="K366" s="11"/>
    </row>
    <row r="367" spans="3:11" s="9" customFormat="1" x14ac:dyDescent="0.35">
      <c r="C367" s="10"/>
      <c r="D367" s="11"/>
      <c r="E367" s="11"/>
      <c r="F367" s="11"/>
      <c r="G367" s="11"/>
      <c r="H367" s="11"/>
      <c r="J367" s="11"/>
      <c r="K367" s="11"/>
    </row>
    <row r="368" spans="3:11" s="9" customFormat="1" x14ac:dyDescent="0.35">
      <c r="C368" s="10"/>
      <c r="D368" s="11"/>
      <c r="E368" s="11"/>
      <c r="F368" s="11"/>
      <c r="G368" s="11"/>
      <c r="H368" s="11"/>
      <c r="J368" s="11"/>
      <c r="K368" s="11"/>
    </row>
    <row r="369" spans="3:11" s="9" customFormat="1" x14ac:dyDescent="0.35">
      <c r="C369" s="10"/>
      <c r="D369" s="11"/>
      <c r="E369" s="11"/>
      <c r="F369" s="11"/>
      <c r="G369" s="11"/>
      <c r="H369" s="11"/>
      <c r="J369" s="11"/>
      <c r="K369" s="11"/>
    </row>
    <row r="370" spans="3:11" s="9" customFormat="1" x14ac:dyDescent="0.35">
      <c r="C370" s="10"/>
      <c r="D370" s="11"/>
      <c r="E370" s="11"/>
      <c r="F370" s="11"/>
      <c r="G370" s="11"/>
      <c r="H370" s="11"/>
      <c r="J370" s="11"/>
      <c r="K370" s="11"/>
    </row>
    <row r="371" spans="3:11" s="9" customFormat="1" x14ac:dyDescent="0.35">
      <c r="C371" s="10"/>
      <c r="D371" s="11"/>
      <c r="E371" s="11"/>
      <c r="F371" s="11"/>
      <c r="G371" s="11"/>
      <c r="H371" s="11"/>
      <c r="J371" s="11"/>
      <c r="K371" s="11"/>
    </row>
    <row r="372" spans="3:11" s="9" customFormat="1" x14ac:dyDescent="0.35">
      <c r="C372" s="10"/>
      <c r="D372" s="11"/>
      <c r="E372" s="11"/>
      <c r="F372" s="11"/>
      <c r="G372" s="11"/>
      <c r="H372" s="11"/>
      <c r="J372" s="11"/>
      <c r="K372" s="11"/>
    </row>
    <row r="373" spans="3:11" s="9" customFormat="1" x14ac:dyDescent="0.35">
      <c r="C373" s="10"/>
      <c r="D373" s="11"/>
      <c r="E373" s="11"/>
      <c r="F373" s="11"/>
      <c r="G373" s="11"/>
      <c r="H373" s="11"/>
      <c r="J373" s="11"/>
      <c r="K373" s="11"/>
    </row>
    <row r="374" spans="3:11" s="9" customFormat="1" x14ac:dyDescent="0.35">
      <c r="C374" s="10"/>
      <c r="D374" s="11"/>
      <c r="E374" s="11"/>
      <c r="F374" s="11"/>
      <c r="G374" s="11"/>
      <c r="H374" s="11"/>
      <c r="J374" s="11"/>
      <c r="K374" s="11"/>
    </row>
    <row r="375" spans="3:11" s="9" customFormat="1" x14ac:dyDescent="0.35">
      <c r="C375" s="10"/>
      <c r="D375" s="11"/>
      <c r="E375" s="11"/>
      <c r="F375" s="11"/>
      <c r="G375" s="11"/>
      <c r="H375" s="11"/>
      <c r="J375" s="11"/>
      <c r="K375" s="11"/>
    </row>
    <row r="376" spans="3:11" s="9" customFormat="1" x14ac:dyDescent="0.35">
      <c r="C376" s="10"/>
      <c r="D376" s="11"/>
      <c r="E376" s="11"/>
      <c r="F376" s="11"/>
      <c r="G376" s="11"/>
      <c r="H376" s="11"/>
      <c r="J376" s="11"/>
      <c r="K376" s="11"/>
    </row>
    <row r="377" spans="3:11" s="9" customFormat="1" x14ac:dyDescent="0.35">
      <c r="C377" s="10"/>
      <c r="D377" s="11"/>
      <c r="E377" s="11"/>
      <c r="F377" s="11"/>
      <c r="G377" s="11"/>
      <c r="H377" s="11"/>
      <c r="J377" s="11"/>
      <c r="K377" s="11"/>
    </row>
    <row r="378" spans="3:11" s="9" customFormat="1" x14ac:dyDescent="0.35">
      <c r="C378" s="10"/>
      <c r="D378" s="11"/>
      <c r="E378" s="11"/>
      <c r="F378" s="11"/>
      <c r="G378" s="11"/>
      <c r="H378" s="11"/>
      <c r="J378" s="11"/>
      <c r="K378" s="11"/>
    </row>
    <row r="379" spans="3:11" s="9" customFormat="1" x14ac:dyDescent="0.35">
      <c r="C379" s="10"/>
      <c r="D379" s="11"/>
      <c r="E379" s="11"/>
      <c r="F379" s="11"/>
      <c r="G379" s="11"/>
      <c r="H379" s="11"/>
      <c r="J379" s="11"/>
      <c r="K379" s="11"/>
    </row>
    <row r="380" spans="3:11" s="9" customFormat="1" x14ac:dyDescent="0.35">
      <c r="C380" s="10"/>
      <c r="D380" s="11"/>
      <c r="E380" s="11"/>
      <c r="F380" s="11"/>
      <c r="G380" s="11"/>
      <c r="H380" s="11"/>
      <c r="J380" s="11"/>
      <c r="K380" s="11"/>
    </row>
    <row r="381" spans="3:11" s="9" customFormat="1" x14ac:dyDescent="0.35">
      <c r="C381" s="10"/>
      <c r="D381" s="11"/>
      <c r="E381" s="11"/>
      <c r="F381" s="11"/>
      <c r="G381" s="11"/>
      <c r="H381" s="11"/>
      <c r="J381" s="11"/>
      <c r="K381" s="11"/>
    </row>
    <row r="382" spans="3:11" s="9" customFormat="1" x14ac:dyDescent="0.35">
      <c r="C382" s="10"/>
      <c r="D382" s="11"/>
      <c r="E382" s="11"/>
      <c r="F382" s="11"/>
      <c r="G382" s="11"/>
      <c r="H382" s="11"/>
      <c r="J382" s="11"/>
      <c r="K382" s="11"/>
    </row>
    <row r="383" spans="3:11" s="9" customFormat="1" x14ac:dyDescent="0.35">
      <c r="C383" s="10"/>
      <c r="D383" s="11"/>
      <c r="E383" s="11"/>
      <c r="F383" s="11"/>
      <c r="G383" s="11"/>
      <c r="H383" s="11"/>
      <c r="J383" s="11"/>
      <c r="K383" s="11"/>
    </row>
    <row r="384" spans="3:11" s="9" customFormat="1" x14ac:dyDescent="0.35">
      <c r="C384" s="10"/>
      <c r="D384" s="11"/>
      <c r="E384" s="11"/>
      <c r="F384" s="11"/>
      <c r="G384" s="11"/>
      <c r="H384" s="11"/>
      <c r="J384" s="11"/>
      <c r="K384" s="11"/>
    </row>
    <row r="385" spans="3:11" s="9" customFormat="1" x14ac:dyDescent="0.35">
      <c r="C385" s="10"/>
      <c r="D385" s="11"/>
      <c r="E385" s="11"/>
      <c r="F385" s="11"/>
      <c r="G385" s="11"/>
      <c r="H385" s="11"/>
      <c r="J385" s="11"/>
      <c r="K385" s="11"/>
    </row>
    <row r="386" spans="3:11" s="9" customFormat="1" x14ac:dyDescent="0.35">
      <c r="C386" s="10"/>
      <c r="D386" s="11"/>
      <c r="E386" s="11"/>
      <c r="F386" s="11"/>
      <c r="G386" s="11"/>
      <c r="H386" s="11"/>
      <c r="J386" s="11"/>
      <c r="K386" s="11"/>
    </row>
    <row r="387" spans="3:11" s="9" customFormat="1" x14ac:dyDescent="0.35">
      <c r="C387" s="10"/>
      <c r="D387" s="11"/>
      <c r="E387" s="11"/>
      <c r="F387" s="11"/>
      <c r="G387" s="11"/>
      <c r="H387" s="11"/>
      <c r="J387" s="11"/>
      <c r="K387" s="11"/>
    </row>
    <row r="388" spans="3:11" s="9" customFormat="1" x14ac:dyDescent="0.35">
      <c r="C388" s="10"/>
      <c r="D388" s="11"/>
      <c r="E388" s="11"/>
      <c r="F388" s="11"/>
      <c r="G388" s="11"/>
      <c r="H388" s="11"/>
      <c r="J388" s="11"/>
      <c r="K388" s="11"/>
    </row>
    <row r="389" spans="3:11" s="9" customFormat="1" x14ac:dyDescent="0.35">
      <c r="C389" s="10"/>
      <c r="D389" s="11"/>
      <c r="E389" s="11"/>
      <c r="F389" s="11"/>
      <c r="G389" s="11"/>
      <c r="H389" s="11"/>
      <c r="J389" s="11"/>
      <c r="K389" s="11"/>
    </row>
    <row r="390" spans="3:11" s="9" customFormat="1" x14ac:dyDescent="0.35">
      <c r="C390" s="10"/>
      <c r="D390" s="11"/>
      <c r="E390" s="11"/>
      <c r="F390" s="11"/>
      <c r="G390" s="11"/>
      <c r="H390" s="11"/>
      <c r="J390" s="11"/>
      <c r="K390" s="11"/>
    </row>
    <row r="391" spans="3:11" s="9" customFormat="1" x14ac:dyDescent="0.35">
      <c r="C391" s="10"/>
      <c r="D391" s="11"/>
      <c r="E391" s="11"/>
      <c r="F391" s="11"/>
      <c r="G391" s="11"/>
      <c r="H391" s="11"/>
      <c r="J391" s="11"/>
      <c r="K391" s="11"/>
    </row>
    <row r="392" spans="3:11" s="9" customFormat="1" x14ac:dyDescent="0.35">
      <c r="C392" s="10"/>
      <c r="D392" s="11"/>
      <c r="E392" s="11"/>
      <c r="F392" s="11"/>
      <c r="G392" s="11"/>
      <c r="H392" s="11"/>
      <c r="J392" s="11"/>
      <c r="K392" s="11"/>
    </row>
    <row r="393" spans="3:11" s="9" customFormat="1" x14ac:dyDescent="0.35">
      <c r="C393" s="10"/>
      <c r="D393" s="11"/>
      <c r="E393" s="11"/>
      <c r="F393" s="11"/>
      <c r="G393" s="11"/>
      <c r="H393" s="11"/>
      <c r="J393" s="11"/>
      <c r="K393" s="11"/>
    </row>
    <row r="394" spans="3:11" s="9" customFormat="1" x14ac:dyDescent="0.35">
      <c r="C394" s="10"/>
      <c r="D394" s="11"/>
      <c r="E394" s="11"/>
      <c r="F394" s="11"/>
      <c r="G394" s="11"/>
      <c r="H394" s="11"/>
      <c r="J394" s="11"/>
      <c r="K394" s="11"/>
    </row>
    <row r="395" spans="3:11" s="9" customFormat="1" x14ac:dyDescent="0.35">
      <c r="C395" s="10"/>
      <c r="D395" s="11"/>
      <c r="E395" s="11"/>
      <c r="F395" s="11"/>
      <c r="G395" s="11"/>
      <c r="H395" s="11"/>
      <c r="J395" s="11"/>
      <c r="K395" s="11"/>
    </row>
    <row r="396" spans="3:11" s="9" customFormat="1" x14ac:dyDescent="0.35">
      <c r="C396" s="10"/>
      <c r="D396" s="11"/>
      <c r="E396" s="11"/>
      <c r="F396" s="11"/>
      <c r="G396" s="11"/>
      <c r="H396" s="11"/>
      <c r="J396" s="11"/>
      <c r="K396" s="11"/>
    </row>
    <row r="397" spans="3:11" s="9" customFormat="1" x14ac:dyDescent="0.35">
      <c r="C397" s="10"/>
      <c r="D397" s="11"/>
      <c r="E397" s="11"/>
      <c r="F397" s="11"/>
      <c r="G397" s="11"/>
      <c r="H397" s="11"/>
      <c r="J397" s="11"/>
      <c r="K397" s="11"/>
    </row>
    <row r="398" spans="3:11" s="9" customFormat="1" x14ac:dyDescent="0.35">
      <c r="C398" s="10"/>
      <c r="D398" s="11"/>
      <c r="E398" s="11"/>
      <c r="F398" s="11"/>
      <c r="G398" s="11"/>
      <c r="H398" s="11"/>
      <c r="J398" s="11"/>
      <c r="K398" s="11"/>
    </row>
    <row r="399" spans="3:11" s="9" customFormat="1" x14ac:dyDescent="0.35">
      <c r="C399" s="10"/>
      <c r="D399" s="11"/>
      <c r="E399" s="11"/>
      <c r="F399" s="11"/>
      <c r="G399" s="11"/>
      <c r="H399" s="11"/>
      <c r="J399" s="11"/>
      <c r="K399" s="11"/>
    </row>
    <row r="400" spans="3:11" s="9" customFormat="1" x14ac:dyDescent="0.35">
      <c r="C400" s="10"/>
      <c r="D400" s="11"/>
      <c r="E400" s="11"/>
      <c r="F400" s="11"/>
      <c r="G400" s="11"/>
      <c r="H400" s="11"/>
      <c r="J400" s="11"/>
      <c r="K400" s="11"/>
    </row>
    <row r="401" spans="3:11" s="9" customFormat="1" x14ac:dyDescent="0.35">
      <c r="C401" s="10"/>
      <c r="D401" s="11"/>
      <c r="E401" s="11"/>
      <c r="F401" s="11"/>
      <c r="G401" s="11"/>
      <c r="H401" s="11"/>
      <c r="J401" s="11"/>
      <c r="K401" s="11"/>
    </row>
    <row r="402" spans="3:11" s="9" customFormat="1" x14ac:dyDescent="0.35">
      <c r="C402" s="10"/>
      <c r="D402" s="11"/>
      <c r="E402" s="11"/>
      <c r="F402" s="11"/>
      <c r="G402" s="11"/>
      <c r="H402" s="11"/>
      <c r="J402" s="11"/>
      <c r="K402" s="11"/>
    </row>
    <row r="403" spans="3:11" s="9" customFormat="1" x14ac:dyDescent="0.35">
      <c r="C403" s="10"/>
      <c r="D403" s="11"/>
      <c r="E403" s="11"/>
      <c r="F403" s="11"/>
      <c r="G403" s="11"/>
      <c r="H403" s="11"/>
      <c r="J403" s="11"/>
      <c r="K403" s="11"/>
    </row>
    <row r="404" spans="3:11" s="9" customFormat="1" x14ac:dyDescent="0.35">
      <c r="C404" s="10"/>
      <c r="D404" s="11"/>
      <c r="E404" s="11"/>
      <c r="F404" s="11"/>
      <c r="G404" s="11"/>
      <c r="H404" s="11"/>
      <c r="J404" s="11"/>
      <c r="K404" s="11"/>
    </row>
    <row r="405" spans="3:11" s="9" customFormat="1" x14ac:dyDescent="0.35">
      <c r="C405" s="10"/>
      <c r="D405" s="11"/>
      <c r="E405" s="11"/>
      <c r="F405" s="11"/>
      <c r="G405" s="11"/>
      <c r="H405" s="11"/>
      <c r="J405" s="11"/>
      <c r="K405" s="11"/>
    </row>
    <row r="406" spans="3:11" s="9" customFormat="1" x14ac:dyDescent="0.35">
      <c r="C406" s="10"/>
      <c r="D406" s="11"/>
      <c r="E406" s="11"/>
      <c r="F406" s="11"/>
      <c r="G406" s="11"/>
      <c r="H406" s="11"/>
      <c r="J406" s="11"/>
      <c r="K406" s="11"/>
    </row>
    <row r="407" spans="3:11" s="9" customFormat="1" x14ac:dyDescent="0.35">
      <c r="C407" s="10"/>
      <c r="D407" s="11"/>
      <c r="E407" s="11"/>
      <c r="F407" s="11"/>
      <c r="G407" s="11"/>
      <c r="H407" s="11"/>
      <c r="J407" s="11"/>
      <c r="K407" s="11"/>
    </row>
    <row r="408" spans="3:11" s="9" customFormat="1" x14ac:dyDescent="0.35">
      <c r="C408" s="10"/>
      <c r="D408" s="11"/>
      <c r="E408" s="11"/>
      <c r="F408" s="11"/>
      <c r="G408" s="11"/>
      <c r="H408" s="11"/>
      <c r="J408" s="11"/>
      <c r="K408" s="11"/>
    </row>
    <row r="409" spans="3:11" s="9" customFormat="1" x14ac:dyDescent="0.35">
      <c r="C409" s="10"/>
      <c r="D409" s="11"/>
      <c r="E409" s="11"/>
      <c r="F409" s="11"/>
      <c r="G409" s="11"/>
      <c r="H409" s="11"/>
      <c r="J409" s="11"/>
      <c r="K409" s="11"/>
    </row>
    <row r="410" spans="3:11" s="9" customFormat="1" x14ac:dyDescent="0.35">
      <c r="C410" s="10"/>
      <c r="D410" s="11"/>
      <c r="E410" s="11"/>
      <c r="F410" s="11"/>
      <c r="G410" s="11"/>
      <c r="H410" s="11"/>
      <c r="J410" s="11"/>
      <c r="K410" s="11"/>
    </row>
    <row r="411" spans="3:11" s="9" customFormat="1" x14ac:dyDescent="0.35">
      <c r="C411" s="10"/>
      <c r="D411" s="11"/>
      <c r="E411" s="11"/>
      <c r="F411" s="11"/>
      <c r="G411" s="11"/>
      <c r="H411" s="11"/>
      <c r="J411" s="11"/>
      <c r="K411" s="11"/>
    </row>
    <row r="412" spans="3:11" s="9" customFormat="1" x14ac:dyDescent="0.35">
      <c r="C412" s="10"/>
      <c r="D412" s="11"/>
      <c r="E412" s="11"/>
      <c r="F412" s="11"/>
      <c r="G412" s="11"/>
      <c r="H412" s="11"/>
      <c r="J412" s="11"/>
      <c r="K412" s="11"/>
    </row>
    <row r="413" spans="3:11" s="9" customFormat="1" x14ac:dyDescent="0.35">
      <c r="C413" s="10"/>
      <c r="D413" s="11"/>
      <c r="E413" s="11"/>
      <c r="F413" s="11"/>
      <c r="G413" s="11"/>
      <c r="H413" s="11"/>
      <c r="J413" s="11"/>
      <c r="K413" s="11"/>
    </row>
    <row r="414" spans="3:11" s="9" customFormat="1" x14ac:dyDescent="0.35">
      <c r="C414" s="10"/>
      <c r="D414" s="11"/>
      <c r="E414" s="11"/>
      <c r="F414" s="11"/>
      <c r="G414" s="11"/>
      <c r="H414" s="11"/>
      <c r="J414" s="11"/>
      <c r="K414" s="11"/>
    </row>
    <row r="415" spans="3:11" s="9" customFormat="1" x14ac:dyDescent="0.35">
      <c r="C415" s="10"/>
      <c r="D415" s="11"/>
      <c r="E415" s="11"/>
      <c r="F415" s="11"/>
      <c r="G415" s="11"/>
      <c r="H415" s="11"/>
      <c r="J415" s="11"/>
      <c r="K415" s="11"/>
    </row>
    <row r="416" spans="3:11" s="9" customFormat="1" x14ac:dyDescent="0.35">
      <c r="C416" s="10"/>
      <c r="D416" s="11"/>
      <c r="E416" s="11"/>
      <c r="F416" s="11"/>
      <c r="G416" s="11"/>
      <c r="H416" s="11"/>
      <c r="J416" s="11"/>
      <c r="K416" s="11"/>
    </row>
    <row r="417" spans="3:11" s="9" customFormat="1" x14ac:dyDescent="0.35">
      <c r="C417" s="10"/>
      <c r="D417" s="11"/>
      <c r="E417" s="11"/>
      <c r="F417" s="11"/>
      <c r="G417" s="11"/>
      <c r="H417" s="11"/>
      <c r="J417" s="11"/>
      <c r="K417" s="11"/>
    </row>
    <row r="418" spans="3:11" s="9" customFormat="1" x14ac:dyDescent="0.35">
      <c r="C418" s="10"/>
      <c r="D418" s="11"/>
      <c r="E418" s="11"/>
      <c r="F418" s="11"/>
      <c r="G418" s="11"/>
      <c r="H418" s="11"/>
      <c r="J418" s="11"/>
      <c r="K418" s="11"/>
    </row>
    <row r="419" spans="3:11" s="9" customFormat="1" x14ac:dyDescent="0.35">
      <c r="C419" s="10"/>
      <c r="D419" s="11"/>
      <c r="E419" s="11"/>
      <c r="F419" s="11"/>
      <c r="G419" s="11"/>
      <c r="H419" s="11"/>
      <c r="J419" s="11"/>
      <c r="K419" s="11"/>
    </row>
    <row r="420" spans="3:11" s="9" customFormat="1" x14ac:dyDescent="0.35">
      <c r="C420" s="10"/>
      <c r="D420" s="11"/>
      <c r="E420" s="11"/>
      <c r="F420" s="11"/>
      <c r="G420" s="11"/>
      <c r="H420" s="11"/>
      <c r="J420" s="11"/>
      <c r="K420" s="11"/>
    </row>
    <row r="421" spans="3:11" s="9" customFormat="1" x14ac:dyDescent="0.35">
      <c r="C421" s="10"/>
      <c r="D421" s="11"/>
      <c r="E421" s="11"/>
      <c r="F421" s="11"/>
      <c r="G421" s="11"/>
      <c r="H421" s="11"/>
      <c r="J421" s="11"/>
      <c r="K421" s="11"/>
    </row>
    <row r="422" spans="3:11" s="9" customFormat="1" x14ac:dyDescent="0.35">
      <c r="C422" s="10"/>
      <c r="D422" s="11"/>
      <c r="E422" s="11"/>
      <c r="F422" s="11"/>
      <c r="G422" s="11"/>
      <c r="H422" s="11"/>
      <c r="J422" s="11"/>
      <c r="K422" s="11"/>
    </row>
    <row r="423" spans="3:11" s="9" customFormat="1" x14ac:dyDescent="0.35">
      <c r="C423" s="10"/>
      <c r="D423" s="11"/>
      <c r="E423" s="11"/>
      <c r="F423" s="11"/>
      <c r="G423" s="11"/>
      <c r="H423" s="11"/>
      <c r="J423" s="11"/>
      <c r="K423" s="11"/>
    </row>
    <row r="424" spans="3:11" s="9" customFormat="1" x14ac:dyDescent="0.35">
      <c r="C424" s="10"/>
      <c r="D424" s="11"/>
      <c r="E424" s="11"/>
      <c r="F424" s="11"/>
      <c r="G424" s="11"/>
      <c r="H424" s="11"/>
      <c r="J424" s="11"/>
      <c r="K424" s="11"/>
    </row>
    <row r="425" spans="3:11" s="9" customFormat="1" x14ac:dyDescent="0.35">
      <c r="C425" s="10"/>
      <c r="D425" s="11"/>
      <c r="E425" s="11"/>
      <c r="F425" s="11"/>
      <c r="G425" s="11"/>
      <c r="H425" s="11"/>
      <c r="J425" s="11"/>
      <c r="K425" s="11"/>
    </row>
    <row r="426" spans="3:11" s="9" customFormat="1" x14ac:dyDescent="0.35">
      <c r="C426" s="10"/>
      <c r="D426" s="11"/>
      <c r="E426" s="11"/>
      <c r="F426" s="11"/>
      <c r="G426" s="11"/>
      <c r="H426" s="11"/>
      <c r="J426" s="11"/>
      <c r="K426" s="11"/>
    </row>
    <row r="427" spans="3:11" s="9" customFormat="1" x14ac:dyDescent="0.35">
      <c r="C427" s="10"/>
      <c r="D427" s="11"/>
      <c r="E427" s="11"/>
      <c r="F427" s="11"/>
      <c r="G427" s="11"/>
      <c r="H427" s="11"/>
      <c r="J427" s="11"/>
      <c r="K427" s="11"/>
    </row>
    <row r="428" spans="3:11" s="9" customFormat="1" x14ac:dyDescent="0.35">
      <c r="C428" s="10"/>
      <c r="D428" s="11"/>
      <c r="E428" s="11"/>
      <c r="F428" s="11"/>
      <c r="G428" s="11"/>
      <c r="H428" s="11"/>
      <c r="J428" s="11"/>
      <c r="K428" s="11"/>
    </row>
    <row r="429" spans="3:11" s="9" customFormat="1" x14ac:dyDescent="0.35">
      <c r="C429" s="10"/>
      <c r="D429" s="11"/>
      <c r="E429" s="11"/>
      <c r="F429" s="11"/>
      <c r="G429" s="11"/>
      <c r="H429" s="11"/>
      <c r="J429" s="11"/>
      <c r="K429" s="11"/>
    </row>
    <row r="430" spans="3:11" s="9" customFormat="1" x14ac:dyDescent="0.35">
      <c r="C430" s="10"/>
      <c r="D430" s="11"/>
      <c r="E430" s="11"/>
      <c r="F430" s="11"/>
      <c r="G430" s="11"/>
      <c r="H430" s="11"/>
      <c r="J430" s="11"/>
      <c r="K430" s="11"/>
    </row>
    <row r="431" spans="3:11" s="9" customFormat="1" x14ac:dyDescent="0.35">
      <c r="C431" s="10"/>
      <c r="D431" s="11"/>
      <c r="E431" s="11"/>
      <c r="F431" s="11"/>
      <c r="G431" s="11"/>
      <c r="H431" s="11"/>
      <c r="J431" s="11"/>
      <c r="K431" s="11"/>
    </row>
    <row r="432" spans="3:11" s="9" customFormat="1" x14ac:dyDescent="0.35">
      <c r="C432" s="10"/>
      <c r="D432" s="11"/>
      <c r="E432" s="11"/>
      <c r="F432" s="11"/>
      <c r="G432" s="11"/>
      <c r="H432" s="11"/>
      <c r="J432" s="11"/>
      <c r="K432" s="11"/>
    </row>
    <row r="433" spans="3:11" s="9" customFormat="1" x14ac:dyDescent="0.35">
      <c r="C433" s="10"/>
      <c r="D433" s="11"/>
      <c r="E433" s="11"/>
      <c r="F433" s="11"/>
      <c r="G433" s="11"/>
      <c r="H433" s="11"/>
      <c r="J433" s="11"/>
      <c r="K433" s="11"/>
    </row>
    <row r="434" spans="3:11" s="9" customFormat="1" x14ac:dyDescent="0.35">
      <c r="C434" s="10"/>
      <c r="D434" s="11"/>
      <c r="E434" s="11"/>
      <c r="F434" s="11"/>
      <c r="G434" s="11"/>
      <c r="H434" s="11"/>
      <c r="J434" s="11"/>
      <c r="K434" s="11"/>
    </row>
    <row r="435" spans="3:11" s="9" customFormat="1" x14ac:dyDescent="0.35">
      <c r="C435" s="10"/>
      <c r="D435" s="11"/>
      <c r="E435" s="11"/>
      <c r="F435" s="11"/>
      <c r="G435" s="11"/>
      <c r="H435" s="11"/>
      <c r="J435" s="11"/>
      <c r="K435" s="11"/>
    </row>
    <row r="436" spans="3:11" s="9" customFormat="1" x14ac:dyDescent="0.35">
      <c r="C436" s="10"/>
      <c r="D436" s="11"/>
      <c r="E436" s="11"/>
      <c r="F436" s="11"/>
      <c r="G436" s="11"/>
      <c r="H436" s="11"/>
      <c r="J436" s="11"/>
      <c r="K436" s="11"/>
    </row>
    <row r="437" spans="3:11" s="9" customFormat="1" x14ac:dyDescent="0.35">
      <c r="C437" s="10"/>
      <c r="D437" s="11"/>
      <c r="E437" s="11"/>
      <c r="F437" s="11"/>
      <c r="G437" s="11"/>
      <c r="H437" s="11"/>
      <c r="J437" s="11"/>
      <c r="K437" s="11"/>
    </row>
    <row r="438" spans="3:11" s="9" customFormat="1" x14ac:dyDescent="0.35">
      <c r="C438" s="10"/>
      <c r="D438" s="11"/>
      <c r="E438" s="11"/>
      <c r="F438" s="11"/>
      <c r="G438" s="11"/>
      <c r="H438" s="11"/>
      <c r="J438" s="11"/>
      <c r="K438" s="11"/>
    </row>
    <row r="439" spans="3:11" s="9" customFormat="1" x14ac:dyDescent="0.35">
      <c r="C439" s="10"/>
      <c r="D439" s="11"/>
      <c r="E439" s="11"/>
      <c r="F439" s="11"/>
      <c r="G439" s="11"/>
      <c r="H439" s="11"/>
      <c r="J439" s="11"/>
      <c r="K439" s="11"/>
    </row>
    <row r="440" spans="3:11" s="9" customFormat="1" x14ac:dyDescent="0.35">
      <c r="C440" s="10"/>
      <c r="D440" s="11"/>
      <c r="E440" s="11"/>
      <c r="F440" s="11"/>
      <c r="G440" s="11"/>
      <c r="H440" s="11"/>
      <c r="J440" s="11"/>
      <c r="K440" s="11"/>
    </row>
    <row r="441" spans="3:11" s="9" customFormat="1" x14ac:dyDescent="0.35">
      <c r="C441" s="10"/>
      <c r="D441" s="11"/>
      <c r="E441" s="11"/>
      <c r="F441" s="11"/>
      <c r="G441" s="11"/>
      <c r="H441" s="11"/>
      <c r="J441" s="11"/>
      <c r="K441" s="11"/>
    </row>
    <row r="442" spans="3:11" s="9" customFormat="1" x14ac:dyDescent="0.35">
      <c r="C442" s="10"/>
      <c r="D442" s="11"/>
      <c r="E442" s="11"/>
      <c r="F442" s="11"/>
      <c r="G442" s="11"/>
      <c r="H442" s="11"/>
      <c r="J442" s="11"/>
      <c r="K442" s="11"/>
    </row>
    <row r="443" spans="3:11" s="9" customFormat="1" x14ac:dyDescent="0.35">
      <c r="C443" s="10"/>
      <c r="D443" s="11"/>
      <c r="E443" s="11"/>
      <c r="F443" s="11"/>
      <c r="G443" s="11"/>
      <c r="H443" s="11"/>
      <c r="J443" s="11"/>
      <c r="K443" s="11"/>
    </row>
    <row r="444" spans="3:11" s="9" customFormat="1" x14ac:dyDescent="0.35">
      <c r="C444" s="10"/>
      <c r="D444" s="11"/>
      <c r="E444" s="11"/>
      <c r="F444" s="11"/>
      <c r="G444" s="11"/>
      <c r="H444" s="11"/>
      <c r="J444" s="11"/>
      <c r="K444" s="11"/>
    </row>
    <row r="445" spans="3:11" s="9" customFormat="1" x14ac:dyDescent="0.35">
      <c r="C445" s="10"/>
      <c r="D445" s="11"/>
      <c r="E445" s="11"/>
      <c r="F445" s="11"/>
      <c r="G445" s="11"/>
      <c r="H445" s="11"/>
      <c r="J445" s="11"/>
      <c r="K445" s="11"/>
    </row>
    <row r="446" spans="3:11" s="9" customFormat="1" x14ac:dyDescent="0.35">
      <c r="C446" s="10"/>
      <c r="D446" s="11"/>
      <c r="E446" s="11"/>
      <c r="F446" s="11"/>
      <c r="G446" s="11"/>
      <c r="H446" s="11"/>
      <c r="J446" s="11"/>
      <c r="K446" s="11"/>
    </row>
    <row r="447" spans="3:11" s="9" customFormat="1" x14ac:dyDescent="0.35">
      <c r="C447" s="10"/>
      <c r="D447" s="11"/>
      <c r="E447" s="11"/>
      <c r="F447" s="11"/>
      <c r="G447" s="11"/>
      <c r="H447" s="11"/>
      <c r="J447" s="11"/>
      <c r="K447" s="11"/>
    </row>
    <row r="448" spans="3:11" s="9" customFormat="1" x14ac:dyDescent="0.35">
      <c r="C448" s="10"/>
      <c r="D448" s="11"/>
      <c r="E448" s="11"/>
      <c r="F448" s="11"/>
      <c r="G448" s="11"/>
      <c r="H448" s="11"/>
      <c r="J448" s="11"/>
      <c r="K448" s="11"/>
    </row>
    <row r="449" spans="3:11" s="9" customFormat="1" x14ac:dyDescent="0.35">
      <c r="C449" s="10"/>
      <c r="D449" s="11"/>
      <c r="E449" s="11"/>
      <c r="F449" s="11"/>
      <c r="G449" s="11"/>
      <c r="H449" s="11"/>
      <c r="J449" s="11"/>
      <c r="K449" s="11"/>
    </row>
    <row r="450" spans="3:11" s="9" customFormat="1" x14ac:dyDescent="0.35">
      <c r="C450" s="10"/>
      <c r="D450" s="11"/>
      <c r="E450" s="11"/>
      <c r="F450" s="11"/>
      <c r="G450" s="11"/>
      <c r="H450" s="11"/>
      <c r="J450" s="11"/>
      <c r="K450" s="11"/>
    </row>
    <row r="451" spans="3:11" s="9" customFormat="1" x14ac:dyDescent="0.35">
      <c r="C451" s="10"/>
      <c r="D451" s="11"/>
      <c r="E451" s="11"/>
      <c r="F451" s="11"/>
      <c r="G451" s="11"/>
      <c r="H451" s="11"/>
      <c r="J451" s="11"/>
      <c r="K451" s="11"/>
    </row>
    <row r="452" spans="3:11" s="9" customFormat="1" x14ac:dyDescent="0.35">
      <c r="C452" s="10"/>
      <c r="D452" s="11"/>
      <c r="E452" s="11"/>
      <c r="F452" s="11"/>
      <c r="G452" s="11"/>
      <c r="H452" s="11"/>
      <c r="J452" s="11"/>
      <c r="K452" s="11"/>
    </row>
    <row r="453" spans="3:11" s="9" customFormat="1" x14ac:dyDescent="0.35">
      <c r="C453" s="10"/>
      <c r="D453" s="11"/>
      <c r="E453" s="11"/>
      <c r="F453" s="11"/>
      <c r="G453" s="11"/>
      <c r="H453" s="11"/>
      <c r="J453" s="11"/>
      <c r="K453" s="11"/>
    </row>
    <row r="454" spans="3:11" s="9" customFormat="1" x14ac:dyDescent="0.35">
      <c r="C454" s="10"/>
      <c r="D454" s="11"/>
      <c r="E454" s="11"/>
      <c r="F454" s="11"/>
      <c r="G454" s="11"/>
      <c r="H454" s="11"/>
      <c r="J454" s="11"/>
      <c r="K454" s="11"/>
    </row>
    <row r="455" spans="3:11" s="9" customFormat="1" x14ac:dyDescent="0.35">
      <c r="C455" s="10"/>
      <c r="D455" s="11"/>
      <c r="E455" s="11"/>
      <c r="F455" s="11"/>
      <c r="G455" s="11"/>
      <c r="H455" s="11"/>
      <c r="J455" s="11"/>
      <c r="K455" s="11"/>
    </row>
    <row r="456" spans="3:11" s="9" customFormat="1" x14ac:dyDescent="0.35">
      <c r="C456" s="10"/>
      <c r="D456" s="11"/>
      <c r="E456" s="11"/>
      <c r="F456" s="11"/>
      <c r="G456" s="11"/>
      <c r="H456" s="11"/>
      <c r="J456" s="11"/>
      <c r="K456" s="11"/>
    </row>
    <row r="457" spans="3:11" s="9" customFormat="1" x14ac:dyDescent="0.35">
      <c r="C457" s="10"/>
      <c r="D457" s="11"/>
      <c r="E457" s="11"/>
      <c r="F457" s="11"/>
      <c r="G457" s="11"/>
      <c r="H457" s="11"/>
      <c r="J457" s="11"/>
      <c r="K457" s="11"/>
    </row>
    <row r="458" spans="3:11" s="9" customFormat="1" x14ac:dyDescent="0.35">
      <c r="C458" s="10"/>
      <c r="D458" s="11"/>
      <c r="E458" s="11"/>
      <c r="F458" s="11"/>
      <c r="G458" s="11"/>
      <c r="H458" s="11"/>
      <c r="J458" s="11"/>
      <c r="K458" s="11"/>
    </row>
    <row r="459" spans="3:11" s="9" customFormat="1" x14ac:dyDescent="0.35">
      <c r="C459" s="10"/>
      <c r="D459" s="11"/>
      <c r="E459" s="11"/>
      <c r="F459" s="11"/>
      <c r="G459" s="11"/>
      <c r="H459" s="11"/>
      <c r="J459" s="11"/>
      <c r="K459" s="11"/>
    </row>
    <row r="460" spans="3:11" s="9" customFormat="1" x14ac:dyDescent="0.35">
      <c r="C460" s="10"/>
      <c r="D460" s="11"/>
      <c r="E460" s="11"/>
      <c r="F460" s="11"/>
      <c r="G460" s="11"/>
      <c r="H460" s="11"/>
      <c r="J460" s="11"/>
      <c r="K460" s="11"/>
    </row>
    <row r="461" spans="3:11" s="9" customFormat="1" x14ac:dyDescent="0.35">
      <c r="C461" s="10"/>
      <c r="D461" s="11"/>
      <c r="E461" s="11"/>
      <c r="F461" s="11"/>
      <c r="G461" s="11"/>
      <c r="H461" s="11"/>
      <c r="J461" s="11"/>
      <c r="K461" s="11"/>
    </row>
    <row r="462" spans="3:11" s="9" customFormat="1" x14ac:dyDescent="0.35">
      <c r="C462" s="10"/>
      <c r="D462" s="11"/>
      <c r="E462" s="11"/>
      <c r="F462" s="11"/>
      <c r="G462" s="11"/>
      <c r="H462" s="11"/>
      <c r="J462" s="11"/>
      <c r="K462" s="11"/>
    </row>
    <row r="463" spans="3:11" s="9" customFormat="1" x14ac:dyDescent="0.35">
      <c r="C463" s="10"/>
      <c r="D463" s="11"/>
      <c r="E463" s="11"/>
      <c r="F463" s="11"/>
      <c r="G463" s="11"/>
      <c r="H463" s="11"/>
      <c r="J463" s="11"/>
      <c r="K463" s="11"/>
    </row>
    <row r="464" spans="3:11" s="9" customFormat="1" x14ac:dyDescent="0.35">
      <c r="C464" s="10"/>
      <c r="D464" s="11"/>
      <c r="E464" s="11"/>
      <c r="F464" s="11"/>
      <c r="G464" s="11"/>
      <c r="H464" s="11"/>
      <c r="J464" s="11"/>
      <c r="K464" s="11"/>
    </row>
    <row r="465" spans="3:11" s="9" customFormat="1" x14ac:dyDescent="0.35">
      <c r="C465" s="10"/>
      <c r="D465" s="11"/>
      <c r="E465" s="11"/>
      <c r="F465" s="11"/>
      <c r="G465" s="11"/>
      <c r="H465" s="11"/>
      <c r="J465" s="11"/>
      <c r="K465" s="11"/>
    </row>
    <row r="466" spans="3:11" s="9" customFormat="1" x14ac:dyDescent="0.35">
      <c r="C466" s="10"/>
      <c r="D466" s="11"/>
      <c r="E466" s="11"/>
      <c r="F466" s="11"/>
      <c r="G466" s="11"/>
      <c r="H466" s="11"/>
      <c r="J466" s="11"/>
      <c r="K466" s="11"/>
    </row>
    <row r="467" spans="3:11" s="9" customFormat="1" x14ac:dyDescent="0.35">
      <c r="C467" s="10"/>
      <c r="D467" s="11"/>
      <c r="E467" s="11"/>
      <c r="F467" s="11"/>
      <c r="G467" s="11"/>
      <c r="H467" s="11"/>
      <c r="J467" s="11"/>
      <c r="K467" s="11"/>
    </row>
    <row r="468" spans="3:11" s="9" customFormat="1" x14ac:dyDescent="0.35">
      <c r="C468" s="10"/>
      <c r="D468" s="11"/>
      <c r="E468" s="11"/>
      <c r="F468" s="11"/>
      <c r="G468" s="11"/>
      <c r="H468" s="11"/>
      <c r="J468" s="11"/>
      <c r="K468" s="11"/>
    </row>
    <row r="469" spans="3:11" s="9" customFormat="1" x14ac:dyDescent="0.35">
      <c r="C469" s="10"/>
      <c r="D469" s="11"/>
      <c r="E469" s="11"/>
      <c r="F469" s="11"/>
      <c r="G469" s="11"/>
      <c r="H469" s="11"/>
      <c r="J469" s="11"/>
      <c r="K469" s="11"/>
    </row>
    <row r="470" spans="3:11" s="9" customFormat="1" x14ac:dyDescent="0.35">
      <c r="C470" s="10"/>
      <c r="D470" s="11"/>
      <c r="E470" s="11"/>
      <c r="F470" s="11"/>
      <c r="G470" s="11"/>
      <c r="H470" s="11"/>
      <c r="J470" s="11"/>
      <c r="K470" s="11"/>
    </row>
    <row r="471" spans="3:11" s="9" customFormat="1" x14ac:dyDescent="0.35">
      <c r="C471" s="10"/>
      <c r="D471" s="11"/>
      <c r="E471" s="11"/>
      <c r="F471" s="11"/>
      <c r="G471" s="11"/>
      <c r="H471" s="11"/>
      <c r="J471" s="11"/>
      <c r="K471" s="11"/>
    </row>
    <row r="472" spans="3:11" s="9" customFormat="1" x14ac:dyDescent="0.35">
      <c r="C472" s="10"/>
      <c r="D472" s="11"/>
      <c r="E472" s="11"/>
      <c r="F472" s="11"/>
      <c r="G472" s="11"/>
      <c r="H472" s="11"/>
      <c r="J472" s="11"/>
      <c r="K472" s="11"/>
    </row>
    <row r="473" spans="3:11" s="9" customFormat="1" x14ac:dyDescent="0.35">
      <c r="C473" s="10"/>
      <c r="D473" s="11"/>
      <c r="E473" s="11"/>
      <c r="F473" s="11"/>
      <c r="G473" s="11"/>
      <c r="H473" s="11"/>
      <c r="J473" s="11"/>
      <c r="K473" s="11"/>
    </row>
    <row r="474" spans="3:11" s="9" customFormat="1" x14ac:dyDescent="0.35">
      <c r="C474" s="10"/>
      <c r="D474" s="11"/>
      <c r="E474" s="11"/>
      <c r="F474" s="11"/>
      <c r="G474" s="11"/>
      <c r="H474" s="11"/>
      <c r="J474" s="11"/>
      <c r="K474" s="11"/>
    </row>
    <row r="475" spans="3:11" s="9" customFormat="1" x14ac:dyDescent="0.35">
      <c r="C475" s="10"/>
      <c r="D475" s="11"/>
      <c r="E475" s="11"/>
      <c r="F475" s="11"/>
      <c r="G475" s="11"/>
      <c r="H475" s="11"/>
      <c r="J475" s="11"/>
      <c r="K475" s="11"/>
    </row>
    <row r="476" spans="3:11" s="9" customFormat="1" x14ac:dyDescent="0.35">
      <c r="C476" s="10"/>
      <c r="D476" s="11"/>
      <c r="E476" s="11"/>
      <c r="F476" s="11"/>
      <c r="G476" s="11"/>
      <c r="H476" s="11"/>
      <c r="J476" s="11"/>
      <c r="K476" s="11"/>
    </row>
    <row r="477" spans="3:11" s="9" customFormat="1" x14ac:dyDescent="0.35">
      <c r="C477" s="10"/>
      <c r="D477" s="11"/>
      <c r="E477" s="11"/>
      <c r="F477" s="11"/>
      <c r="G477" s="11"/>
      <c r="H477" s="11"/>
      <c r="J477" s="11"/>
      <c r="K477" s="11"/>
    </row>
    <row r="478" spans="3:11" s="9" customFormat="1" x14ac:dyDescent="0.35">
      <c r="C478" s="10"/>
      <c r="D478" s="11"/>
      <c r="E478" s="11"/>
      <c r="F478" s="11"/>
      <c r="G478" s="11"/>
      <c r="H478" s="11"/>
      <c r="J478" s="11"/>
      <c r="K478" s="11"/>
    </row>
    <row r="479" spans="3:11" s="9" customFormat="1" x14ac:dyDescent="0.35">
      <c r="C479" s="10"/>
      <c r="D479" s="11"/>
      <c r="E479" s="11"/>
      <c r="F479" s="11"/>
      <c r="G479" s="11"/>
      <c r="H479" s="11"/>
      <c r="J479" s="11"/>
      <c r="K479" s="11"/>
    </row>
    <row r="480" spans="3:11" s="9" customFormat="1" x14ac:dyDescent="0.35">
      <c r="C480" s="10"/>
      <c r="D480" s="11"/>
      <c r="E480" s="11"/>
      <c r="F480" s="11"/>
      <c r="G480" s="11"/>
      <c r="H480" s="11"/>
      <c r="J480" s="11"/>
      <c r="K480" s="11"/>
    </row>
    <row r="481" spans="3:11" s="9" customFormat="1" x14ac:dyDescent="0.35">
      <c r="C481" s="10"/>
      <c r="D481" s="11"/>
      <c r="E481" s="11"/>
      <c r="F481" s="11"/>
      <c r="G481" s="11"/>
      <c r="H481" s="11"/>
      <c r="J481" s="11"/>
      <c r="K481" s="11"/>
    </row>
    <row r="482" spans="3:11" s="9" customFormat="1" x14ac:dyDescent="0.35">
      <c r="C482" s="10"/>
      <c r="D482" s="11"/>
      <c r="E482" s="11"/>
      <c r="F482" s="11"/>
      <c r="G482" s="11"/>
      <c r="H482" s="11"/>
      <c r="J482" s="11"/>
      <c r="K482" s="11"/>
    </row>
    <row r="483" spans="3:11" s="9" customFormat="1" x14ac:dyDescent="0.35">
      <c r="C483" s="10"/>
      <c r="D483" s="11"/>
      <c r="E483" s="11"/>
      <c r="F483" s="11"/>
      <c r="G483" s="11"/>
      <c r="H483" s="11"/>
      <c r="J483" s="11"/>
      <c r="K483" s="11"/>
    </row>
    <row r="484" spans="3:11" s="9" customFormat="1" x14ac:dyDescent="0.35">
      <c r="C484" s="10"/>
      <c r="D484" s="11"/>
      <c r="E484" s="11"/>
      <c r="F484" s="11"/>
      <c r="G484" s="11"/>
      <c r="H484" s="11"/>
      <c r="J484" s="11"/>
      <c r="K484" s="11"/>
    </row>
    <row r="485" spans="3:11" s="9" customFormat="1" x14ac:dyDescent="0.35">
      <c r="C485" s="10"/>
      <c r="D485" s="11"/>
      <c r="E485" s="11"/>
      <c r="F485" s="11"/>
      <c r="G485" s="11"/>
      <c r="H485" s="11"/>
      <c r="J485" s="11"/>
      <c r="K485" s="11"/>
    </row>
    <row r="486" spans="3:11" s="9" customFormat="1" x14ac:dyDescent="0.35">
      <c r="C486" s="10"/>
      <c r="D486" s="11"/>
      <c r="E486" s="11"/>
      <c r="F486" s="11"/>
      <c r="G486" s="11"/>
      <c r="H486" s="11"/>
      <c r="J486" s="11"/>
      <c r="K486" s="11"/>
    </row>
    <row r="487" spans="3:11" s="9" customFormat="1" x14ac:dyDescent="0.35">
      <c r="C487" s="10"/>
      <c r="D487" s="11"/>
      <c r="E487" s="11"/>
      <c r="F487" s="11"/>
      <c r="G487" s="11"/>
      <c r="H487" s="11"/>
      <c r="J487" s="11"/>
      <c r="K487" s="11"/>
    </row>
    <row r="488" spans="3:11" s="9" customFormat="1" x14ac:dyDescent="0.35">
      <c r="C488" s="10"/>
      <c r="D488" s="11"/>
      <c r="E488" s="11"/>
      <c r="F488" s="11"/>
      <c r="G488" s="11"/>
      <c r="H488" s="11"/>
      <c r="J488" s="11"/>
      <c r="K488" s="11"/>
    </row>
    <row r="489" spans="3:11" s="9" customFormat="1" x14ac:dyDescent="0.35">
      <c r="C489" s="10"/>
      <c r="D489" s="11"/>
      <c r="E489" s="11"/>
      <c r="F489" s="11"/>
      <c r="G489" s="11"/>
      <c r="H489" s="11"/>
      <c r="J489" s="11"/>
      <c r="K489" s="11"/>
    </row>
    <row r="490" spans="3:11" s="9" customFormat="1" x14ac:dyDescent="0.35">
      <c r="C490" s="10"/>
      <c r="D490" s="11"/>
      <c r="E490" s="11"/>
      <c r="F490" s="11"/>
      <c r="G490" s="11"/>
      <c r="H490" s="11"/>
      <c r="J490" s="11"/>
      <c r="K490" s="11"/>
    </row>
    <row r="491" spans="3:11" s="9" customFormat="1" x14ac:dyDescent="0.35">
      <c r="C491" s="10"/>
      <c r="D491" s="11"/>
      <c r="E491" s="11"/>
      <c r="F491" s="11"/>
      <c r="G491" s="11"/>
      <c r="H491" s="11"/>
      <c r="J491" s="11"/>
      <c r="K491" s="11"/>
    </row>
    <row r="492" spans="3:11" s="9" customFormat="1" x14ac:dyDescent="0.35">
      <c r="C492" s="10"/>
      <c r="D492" s="11"/>
      <c r="E492" s="11"/>
      <c r="F492" s="11"/>
      <c r="G492" s="11"/>
      <c r="H492" s="11"/>
      <c r="J492" s="11"/>
      <c r="K492" s="11"/>
    </row>
    <row r="493" spans="3:11" s="9" customFormat="1" x14ac:dyDescent="0.35">
      <c r="C493" s="10"/>
      <c r="D493" s="11"/>
      <c r="E493" s="11"/>
      <c r="F493" s="11"/>
      <c r="G493" s="11"/>
      <c r="H493" s="11"/>
      <c r="J493" s="11"/>
      <c r="K493" s="11"/>
    </row>
    <row r="494" spans="3:11" s="9" customFormat="1" x14ac:dyDescent="0.35">
      <c r="C494" s="10"/>
      <c r="D494" s="11"/>
      <c r="E494" s="11"/>
      <c r="F494" s="11"/>
      <c r="G494" s="11"/>
      <c r="H494" s="11"/>
      <c r="J494" s="11"/>
      <c r="K494" s="11"/>
    </row>
    <row r="495" spans="3:11" s="9" customFormat="1" x14ac:dyDescent="0.35">
      <c r="C495" s="10"/>
      <c r="D495" s="11"/>
      <c r="E495" s="11"/>
      <c r="F495" s="11"/>
      <c r="G495" s="11"/>
      <c r="H495" s="11"/>
      <c r="J495" s="11"/>
      <c r="K495" s="11"/>
    </row>
    <row r="496" spans="3:11" s="9" customFormat="1" x14ac:dyDescent="0.35">
      <c r="C496" s="10"/>
      <c r="D496" s="11"/>
      <c r="E496" s="11"/>
      <c r="F496" s="11"/>
      <c r="G496" s="11"/>
      <c r="H496" s="11"/>
      <c r="J496" s="11"/>
      <c r="K496" s="11"/>
    </row>
    <row r="497" spans="3:11" s="9" customFormat="1" x14ac:dyDescent="0.35">
      <c r="C497" s="10"/>
      <c r="D497" s="11"/>
      <c r="E497" s="11"/>
      <c r="F497" s="11"/>
      <c r="G497" s="11"/>
      <c r="H497" s="11"/>
      <c r="J497" s="11"/>
      <c r="K497" s="11"/>
    </row>
    <row r="498" spans="3:11" s="9" customFormat="1" x14ac:dyDescent="0.35">
      <c r="C498" s="10"/>
      <c r="D498" s="11"/>
      <c r="E498" s="11"/>
      <c r="F498" s="11"/>
      <c r="G498" s="11"/>
      <c r="H498" s="11"/>
      <c r="J498" s="11"/>
      <c r="K498" s="11"/>
    </row>
    <row r="499" spans="3:11" s="9" customFormat="1" x14ac:dyDescent="0.35">
      <c r="C499" s="10"/>
      <c r="D499" s="11"/>
      <c r="E499" s="11"/>
      <c r="F499" s="11"/>
      <c r="G499" s="11"/>
      <c r="H499" s="11"/>
      <c r="J499" s="11"/>
      <c r="K499" s="11"/>
    </row>
    <row r="500" spans="3:11" s="9" customFormat="1" x14ac:dyDescent="0.35">
      <c r="C500" s="10"/>
      <c r="D500" s="11"/>
      <c r="E500" s="11"/>
      <c r="F500" s="11"/>
      <c r="G500" s="11"/>
      <c r="H500" s="11"/>
      <c r="J500" s="11"/>
      <c r="K500" s="11"/>
    </row>
    <row r="501" spans="3:11" s="9" customFormat="1" x14ac:dyDescent="0.35">
      <c r="C501" s="10"/>
      <c r="D501" s="11"/>
      <c r="E501" s="11"/>
      <c r="F501" s="11"/>
      <c r="G501" s="11"/>
      <c r="H501" s="11"/>
      <c r="J501" s="11"/>
      <c r="K501" s="11"/>
    </row>
    <row r="502" spans="3:11" s="9" customFormat="1" x14ac:dyDescent="0.35">
      <c r="C502" s="10"/>
      <c r="D502" s="11"/>
      <c r="E502" s="11"/>
      <c r="F502" s="11"/>
      <c r="G502" s="11"/>
      <c r="H502" s="11"/>
      <c r="J502" s="11"/>
      <c r="K502" s="11"/>
    </row>
    <row r="503" spans="3:11" s="9" customFormat="1" x14ac:dyDescent="0.35">
      <c r="C503" s="10"/>
      <c r="D503" s="11"/>
      <c r="E503" s="11"/>
      <c r="F503" s="11"/>
      <c r="G503" s="11"/>
      <c r="H503" s="11"/>
      <c r="J503" s="11"/>
      <c r="K503" s="11"/>
    </row>
    <row r="504" spans="3:11" s="9" customFormat="1" x14ac:dyDescent="0.35">
      <c r="C504" s="10"/>
      <c r="D504" s="11"/>
      <c r="E504" s="11"/>
      <c r="F504" s="11"/>
      <c r="G504" s="11"/>
      <c r="H504" s="11"/>
      <c r="J504" s="11"/>
      <c r="K504" s="11"/>
    </row>
    <row r="505" spans="3:11" s="9" customFormat="1" x14ac:dyDescent="0.35">
      <c r="C505" s="10"/>
      <c r="D505" s="11"/>
      <c r="E505" s="11"/>
      <c r="F505" s="11"/>
      <c r="G505" s="11"/>
      <c r="H505" s="11"/>
      <c r="J505" s="11"/>
      <c r="K505" s="11"/>
    </row>
    <row r="506" spans="3:11" s="9" customFormat="1" x14ac:dyDescent="0.35">
      <c r="C506" s="10"/>
      <c r="D506" s="11"/>
      <c r="E506" s="11"/>
      <c r="F506" s="11"/>
      <c r="G506" s="11"/>
      <c r="H506" s="11"/>
      <c r="J506" s="11"/>
      <c r="K506" s="11"/>
    </row>
    <row r="507" spans="3:11" s="9" customFormat="1" x14ac:dyDescent="0.35">
      <c r="C507" s="10"/>
      <c r="D507" s="11"/>
      <c r="E507" s="11"/>
      <c r="F507" s="11"/>
      <c r="G507" s="11"/>
      <c r="H507" s="11"/>
      <c r="J507" s="11"/>
      <c r="K507" s="11"/>
    </row>
    <row r="508" spans="3:11" s="9" customFormat="1" x14ac:dyDescent="0.35">
      <c r="C508" s="10"/>
      <c r="D508" s="11"/>
      <c r="E508" s="11"/>
      <c r="F508" s="11"/>
      <c r="G508" s="11"/>
      <c r="H508" s="11"/>
      <c r="J508" s="11"/>
      <c r="K508" s="11"/>
    </row>
    <row r="509" spans="3:11" s="9" customFormat="1" x14ac:dyDescent="0.35">
      <c r="C509" s="10"/>
      <c r="D509" s="11"/>
      <c r="E509" s="11"/>
      <c r="F509" s="11"/>
      <c r="G509" s="11"/>
      <c r="H509" s="11"/>
      <c r="J509" s="11"/>
      <c r="K509" s="11"/>
    </row>
    <row r="510" spans="3:11" s="9" customFormat="1" x14ac:dyDescent="0.35">
      <c r="C510" s="10"/>
      <c r="D510" s="11"/>
      <c r="E510" s="11"/>
      <c r="F510" s="11"/>
      <c r="G510" s="11"/>
      <c r="H510" s="11"/>
      <c r="J510" s="11"/>
      <c r="K510" s="11"/>
    </row>
    <row r="511" spans="3:11" s="9" customFormat="1" x14ac:dyDescent="0.35">
      <c r="C511" s="10"/>
      <c r="D511" s="11"/>
      <c r="E511" s="11"/>
      <c r="F511" s="11"/>
      <c r="G511" s="11"/>
      <c r="H511" s="11"/>
      <c r="J511" s="11"/>
      <c r="K511" s="11"/>
    </row>
    <row r="512" spans="3:11" s="9" customFormat="1" x14ac:dyDescent="0.35">
      <c r="C512" s="10"/>
      <c r="D512" s="11"/>
      <c r="E512" s="11"/>
      <c r="F512" s="11"/>
      <c r="G512" s="11"/>
      <c r="H512" s="11"/>
      <c r="J512" s="11"/>
      <c r="K512" s="11"/>
    </row>
    <row r="513" spans="3:11" s="9" customFormat="1" x14ac:dyDescent="0.35">
      <c r="C513" s="10"/>
      <c r="D513" s="11"/>
      <c r="E513" s="11"/>
      <c r="F513" s="11"/>
      <c r="G513" s="11"/>
      <c r="H513" s="11"/>
      <c r="J513" s="11"/>
      <c r="K513" s="11"/>
    </row>
    <row r="514" spans="3:11" s="9" customFormat="1" x14ac:dyDescent="0.35">
      <c r="C514" s="10"/>
      <c r="D514" s="11"/>
      <c r="E514" s="11"/>
      <c r="F514" s="11"/>
      <c r="G514" s="11"/>
      <c r="H514" s="11"/>
      <c r="J514" s="11"/>
      <c r="K514" s="11"/>
    </row>
    <row r="515" spans="3:11" s="9" customFormat="1" x14ac:dyDescent="0.35">
      <c r="C515" s="10"/>
      <c r="D515" s="11"/>
      <c r="E515" s="11"/>
      <c r="F515" s="11"/>
      <c r="G515" s="11"/>
      <c r="H515" s="11"/>
      <c r="J515" s="11"/>
      <c r="K515" s="11"/>
    </row>
    <row r="516" spans="3:11" s="9" customFormat="1" x14ac:dyDescent="0.35">
      <c r="C516" s="10"/>
      <c r="D516" s="11"/>
      <c r="E516" s="11"/>
      <c r="F516" s="11"/>
      <c r="G516" s="11"/>
      <c r="H516" s="11"/>
      <c r="J516" s="11"/>
      <c r="K516" s="11"/>
    </row>
    <row r="517" spans="3:11" s="9" customFormat="1" x14ac:dyDescent="0.35">
      <c r="C517" s="10"/>
      <c r="D517" s="11"/>
      <c r="E517" s="11"/>
      <c r="F517" s="11"/>
      <c r="G517" s="11"/>
      <c r="H517" s="11"/>
      <c r="J517" s="11"/>
      <c r="K517" s="11"/>
    </row>
    <row r="518" spans="3:11" s="9" customFormat="1" x14ac:dyDescent="0.35">
      <c r="C518" s="10"/>
      <c r="D518" s="11"/>
      <c r="E518" s="11"/>
      <c r="F518" s="11"/>
      <c r="G518" s="11"/>
      <c r="H518" s="11"/>
      <c r="J518" s="11"/>
      <c r="K518" s="11"/>
    </row>
    <row r="519" spans="3:11" s="9" customFormat="1" x14ac:dyDescent="0.35">
      <c r="C519" s="10"/>
      <c r="D519" s="11"/>
      <c r="E519" s="11"/>
      <c r="F519" s="11"/>
      <c r="G519" s="11"/>
      <c r="H519" s="11"/>
      <c r="J519" s="11"/>
      <c r="K519" s="11"/>
    </row>
    <row r="520" spans="3:11" s="9" customFormat="1" x14ac:dyDescent="0.35">
      <c r="C520" s="10"/>
      <c r="D520" s="11"/>
      <c r="E520" s="11"/>
      <c r="F520" s="11"/>
      <c r="G520" s="11"/>
      <c r="H520" s="11"/>
      <c r="J520" s="11"/>
      <c r="K520" s="11"/>
    </row>
    <row r="521" spans="3:11" s="9" customFormat="1" x14ac:dyDescent="0.35">
      <c r="C521" s="10"/>
      <c r="D521" s="11"/>
      <c r="E521" s="11"/>
      <c r="F521" s="11"/>
      <c r="G521" s="11"/>
      <c r="H521" s="11"/>
      <c r="J521" s="11"/>
      <c r="K521" s="11"/>
    </row>
    <row r="522" spans="3:11" s="9" customFormat="1" x14ac:dyDescent="0.35">
      <c r="C522" s="10"/>
      <c r="D522" s="11"/>
      <c r="E522" s="11"/>
      <c r="F522" s="11"/>
      <c r="G522" s="11"/>
      <c r="H522" s="11"/>
      <c r="J522" s="11"/>
      <c r="K522" s="11"/>
    </row>
    <row r="523" spans="3:11" s="9" customFormat="1" x14ac:dyDescent="0.35">
      <c r="C523" s="10"/>
      <c r="D523" s="11"/>
      <c r="E523" s="11"/>
      <c r="F523" s="11"/>
      <c r="G523" s="11"/>
      <c r="H523" s="11"/>
      <c r="J523" s="11"/>
      <c r="K523" s="11"/>
    </row>
    <row r="524" spans="3:11" s="9" customFormat="1" x14ac:dyDescent="0.35">
      <c r="C524" s="10"/>
      <c r="D524" s="11"/>
      <c r="E524" s="11"/>
      <c r="F524" s="11"/>
      <c r="G524" s="11"/>
      <c r="H524" s="11"/>
      <c r="J524" s="11"/>
      <c r="K524" s="11"/>
    </row>
    <row r="525" spans="3:11" s="9" customFormat="1" x14ac:dyDescent="0.35">
      <c r="C525" s="10"/>
      <c r="D525" s="11"/>
      <c r="E525" s="11"/>
      <c r="F525" s="11"/>
      <c r="G525" s="11"/>
      <c r="H525" s="11"/>
      <c r="J525" s="11"/>
      <c r="K525" s="11"/>
    </row>
    <row r="526" spans="3:11" s="9" customFormat="1" x14ac:dyDescent="0.35">
      <c r="C526" s="10"/>
      <c r="D526" s="11"/>
      <c r="E526" s="11"/>
      <c r="F526" s="11"/>
      <c r="G526" s="11"/>
      <c r="H526" s="11"/>
      <c r="J526" s="11"/>
      <c r="K526" s="11"/>
    </row>
    <row r="527" spans="3:11" s="9" customFormat="1" x14ac:dyDescent="0.35">
      <c r="C527" s="10"/>
      <c r="D527" s="11"/>
      <c r="E527" s="11"/>
      <c r="F527" s="11"/>
      <c r="G527" s="11"/>
      <c r="H527" s="11"/>
      <c r="J527" s="11"/>
      <c r="K527" s="11"/>
    </row>
    <row r="528" spans="3:11" s="9" customFormat="1" x14ac:dyDescent="0.35">
      <c r="C528" s="10"/>
      <c r="D528" s="11"/>
      <c r="E528" s="11"/>
      <c r="F528" s="11"/>
      <c r="G528" s="11"/>
      <c r="H528" s="11"/>
      <c r="J528" s="11"/>
      <c r="K528" s="11"/>
    </row>
    <row r="529" spans="3:11" s="9" customFormat="1" x14ac:dyDescent="0.35">
      <c r="C529" s="10"/>
      <c r="D529" s="11"/>
      <c r="E529" s="11"/>
      <c r="F529" s="11"/>
      <c r="G529" s="11"/>
      <c r="H529" s="11"/>
      <c r="J529" s="11"/>
      <c r="K529" s="11"/>
    </row>
    <row r="530" spans="3:11" s="9" customFormat="1" x14ac:dyDescent="0.35">
      <c r="C530" s="10"/>
      <c r="D530" s="11"/>
      <c r="E530" s="11"/>
      <c r="F530" s="11"/>
      <c r="G530" s="11"/>
      <c r="H530" s="11"/>
      <c r="J530" s="11"/>
      <c r="K530" s="11"/>
    </row>
    <row r="531" spans="3:11" s="9" customFormat="1" x14ac:dyDescent="0.35">
      <c r="C531" s="10"/>
      <c r="D531" s="11"/>
      <c r="E531" s="11"/>
      <c r="F531" s="11"/>
      <c r="G531" s="11"/>
      <c r="H531" s="11"/>
      <c r="J531" s="11"/>
      <c r="K531" s="11"/>
    </row>
    <row r="532" spans="3:11" s="9" customFormat="1" x14ac:dyDescent="0.35">
      <c r="C532" s="10"/>
      <c r="D532" s="11"/>
      <c r="E532" s="11"/>
      <c r="F532" s="11"/>
      <c r="G532" s="11"/>
      <c r="H532" s="11"/>
      <c r="J532" s="11"/>
      <c r="K532" s="11"/>
    </row>
    <row r="533" spans="3:11" s="9" customFormat="1" x14ac:dyDescent="0.35">
      <c r="C533" s="10"/>
      <c r="D533" s="11"/>
      <c r="E533" s="11"/>
      <c r="F533" s="11"/>
      <c r="G533" s="11"/>
      <c r="H533" s="11"/>
      <c r="J533" s="11"/>
      <c r="K533" s="11"/>
    </row>
    <row r="534" spans="3:11" s="9" customFormat="1" x14ac:dyDescent="0.35">
      <c r="C534" s="10"/>
      <c r="D534" s="11"/>
      <c r="E534" s="11"/>
      <c r="F534" s="11"/>
      <c r="G534" s="11"/>
      <c r="H534" s="11"/>
      <c r="J534" s="11"/>
      <c r="K534" s="11"/>
    </row>
    <row r="535" spans="3:11" s="9" customFormat="1" x14ac:dyDescent="0.35">
      <c r="C535" s="10"/>
      <c r="D535" s="11"/>
      <c r="E535" s="11"/>
      <c r="F535" s="11"/>
      <c r="G535" s="11"/>
      <c r="H535" s="11"/>
      <c r="J535" s="11"/>
      <c r="K535" s="11"/>
    </row>
    <row r="536" spans="3:11" s="9" customFormat="1" x14ac:dyDescent="0.35">
      <c r="C536" s="10"/>
      <c r="D536" s="11"/>
      <c r="E536" s="11"/>
      <c r="F536" s="11"/>
      <c r="G536" s="11"/>
      <c r="H536" s="11"/>
      <c r="J536" s="11"/>
      <c r="K536" s="11"/>
    </row>
    <row r="537" spans="3:11" s="9" customFormat="1" x14ac:dyDescent="0.35">
      <c r="C537" s="10"/>
      <c r="D537" s="11"/>
      <c r="E537" s="11"/>
      <c r="F537" s="11"/>
      <c r="G537" s="11"/>
      <c r="H537" s="11"/>
      <c r="J537" s="11"/>
      <c r="K537" s="11"/>
    </row>
    <row r="538" spans="3:11" s="9" customFormat="1" x14ac:dyDescent="0.35">
      <c r="C538" s="10"/>
      <c r="D538" s="11"/>
      <c r="E538" s="11"/>
      <c r="F538" s="11"/>
      <c r="G538" s="11"/>
      <c r="H538" s="11"/>
      <c r="J538" s="11"/>
      <c r="K538" s="11"/>
    </row>
    <row r="539" spans="3:11" s="9" customFormat="1" x14ac:dyDescent="0.35">
      <c r="C539" s="10"/>
      <c r="D539" s="11"/>
      <c r="E539" s="11"/>
      <c r="F539" s="11"/>
      <c r="G539" s="11"/>
      <c r="H539" s="11"/>
      <c r="J539" s="11"/>
      <c r="K539" s="11"/>
    </row>
    <row r="540" spans="3:11" s="9" customFormat="1" x14ac:dyDescent="0.35">
      <c r="C540" s="10"/>
      <c r="D540" s="11"/>
      <c r="E540" s="11"/>
      <c r="F540" s="11"/>
      <c r="G540" s="11"/>
      <c r="H540" s="11"/>
      <c r="J540" s="11"/>
      <c r="K540" s="11"/>
    </row>
    <row r="541" spans="3:11" s="9" customFormat="1" x14ac:dyDescent="0.35">
      <c r="C541" s="10"/>
      <c r="D541" s="11"/>
      <c r="E541" s="11"/>
      <c r="F541" s="11"/>
      <c r="G541" s="11"/>
      <c r="H541" s="11"/>
      <c r="J541" s="11"/>
      <c r="K541" s="11"/>
    </row>
    <row r="542" spans="3:11" s="9" customFormat="1" x14ac:dyDescent="0.35">
      <c r="C542" s="10"/>
      <c r="D542" s="11"/>
      <c r="E542" s="11"/>
      <c r="F542" s="11"/>
      <c r="G542" s="11"/>
      <c r="H542" s="11"/>
      <c r="J542" s="11"/>
      <c r="K542" s="11"/>
    </row>
    <row r="543" spans="3:11" s="9" customFormat="1" x14ac:dyDescent="0.35">
      <c r="C543" s="10"/>
      <c r="D543" s="11"/>
      <c r="E543" s="11"/>
      <c r="F543" s="11"/>
      <c r="G543" s="11"/>
      <c r="H543" s="11"/>
      <c r="J543" s="11"/>
      <c r="K543" s="11"/>
    </row>
    <row r="544" spans="3:11" s="9" customFormat="1" x14ac:dyDescent="0.35">
      <c r="C544" s="10"/>
      <c r="D544" s="11"/>
      <c r="E544" s="11"/>
      <c r="F544" s="11"/>
      <c r="G544" s="11"/>
      <c r="H544" s="11"/>
      <c r="J544" s="11"/>
      <c r="K544" s="11"/>
    </row>
    <row r="545" spans="3:11" s="9" customFormat="1" x14ac:dyDescent="0.35">
      <c r="C545" s="10"/>
      <c r="D545" s="11"/>
      <c r="E545" s="11"/>
      <c r="F545" s="11"/>
      <c r="G545" s="11"/>
      <c r="H545" s="11"/>
      <c r="J545" s="11"/>
      <c r="K545" s="11"/>
    </row>
    <row r="546" spans="3:11" s="9" customFormat="1" x14ac:dyDescent="0.35">
      <c r="C546" s="10"/>
      <c r="D546" s="11"/>
      <c r="E546" s="11"/>
      <c r="F546" s="11"/>
      <c r="G546" s="11"/>
      <c r="H546" s="11"/>
      <c r="J546" s="11"/>
      <c r="K546" s="11"/>
    </row>
    <row r="547" spans="3:11" s="9" customFormat="1" x14ac:dyDescent="0.35">
      <c r="C547" s="10"/>
      <c r="D547" s="11"/>
      <c r="E547" s="11"/>
      <c r="F547" s="11"/>
      <c r="G547" s="11"/>
      <c r="H547" s="11"/>
      <c r="J547" s="11"/>
      <c r="K547" s="11"/>
    </row>
    <row r="548" spans="3:11" s="9" customFormat="1" x14ac:dyDescent="0.35">
      <c r="C548" s="10"/>
      <c r="D548" s="11"/>
      <c r="E548" s="11"/>
      <c r="F548" s="11"/>
      <c r="G548" s="11"/>
      <c r="H548" s="11"/>
      <c r="J548" s="11"/>
      <c r="K548" s="11"/>
    </row>
    <row r="549" spans="3:11" s="9" customFormat="1" x14ac:dyDescent="0.35">
      <c r="C549" s="10"/>
      <c r="D549" s="11"/>
      <c r="E549" s="11"/>
      <c r="F549" s="11"/>
      <c r="G549" s="11"/>
      <c r="H549" s="11"/>
      <c r="J549" s="11"/>
      <c r="K549" s="11"/>
    </row>
    <row r="550" spans="3:11" s="9" customFormat="1" x14ac:dyDescent="0.35">
      <c r="C550" s="10"/>
      <c r="D550" s="11"/>
      <c r="E550" s="11"/>
      <c r="F550" s="11"/>
      <c r="G550" s="11"/>
      <c r="H550" s="11"/>
      <c r="J550" s="11"/>
      <c r="K550" s="11"/>
    </row>
    <row r="551" spans="3:11" s="9" customFormat="1" x14ac:dyDescent="0.35">
      <c r="C551" s="10"/>
      <c r="D551" s="11"/>
      <c r="E551" s="11"/>
      <c r="F551" s="11"/>
      <c r="G551" s="11"/>
      <c r="H551" s="11"/>
      <c r="J551" s="11"/>
      <c r="K551" s="11"/>
    </row>
    <row r="552" spans="3:11" s="9" customFormat="1" x14ac:dyDescent="0.35">
      <c r="C552" s="10"/>
      <c r="D552" s="11"/>
      <c r="E552" s="11"/>
      <c r="F552" s="11"/>
      <c r="G552" s="11"/>
      <c r="H552" s="11"/>
      <c r="J552" s="11"/>
      <c r="K552" s="11"/>
    </row>
    <row r="553" spans="3:11" s="9" customFormat="1" x14ac:dyDescent="0.35">
      <c r="C553" s="10"/>
      <c r="D553" s="11"/>
      <c r="E553" s="11"/>
      <c r="F553" s="11"/>
      <c r="G553" s="11"/>
      <c r="H553" s="11"/>
      <c r="J553" s="11"/>
      <c r="K553" s="11"/>
    </row>
    <row r="554" spans="3:11" s="9" customFormat="1" x14ac:dyDescent="0.35">
      <c r="C554" s="10"/>
      <c r="D554" s="11"/>
      <c r="E554" s="11"/>
      <c r="F554" s="11"/>
      <c r="G554" s="11"/>
      <c r="H554" s="11"/>
      <c r="J554" s="11"/>
      <c r="K554" s="11"/>
    </row>
    <row r="555" spans="3:11" s="9" customFormat="1" x14ac:dyDescent="0.35">
      <c r="C555" s="10"/>
      <c r="D555" s="11"/>
      <c r="E555" s="11"/>
      <c r="F555" s="11"/>
      <c r="G555" s="11"/>
      <c r="H555" s="11"/>
      <c r="J555" s="11"/>
      <c r="K555" s="11"/>
    </row>
    <row r="556" spans="3:11" s="9" customFormat="1" x14ac:dyDescent="0.35">
      <c r="C556" s="10"/>
      <c r="D556" s="11"/>
      <c r="E556" s="11"/>
      <c r="F556" s="11"/>
      <c r="G556" s="11"/>
      <c r="H556" s="11"/>
      <c r="J556" s="11"/>
      <c r="K556" s="11"/>
    </row>
    <row r="557" spans="3:11" s="9" customFormat="1" x14ac:dyDescent="0.35">
      <c r="C557" s="10"/>
      <c r="D557" s="11"/>
      <c r="E557" s="11"/>
      <c r="F557" s="11"/>
      <c r="G557" s="11"/>
      <c r="H557" s="11"/>
      <c r="J557" s="11"/>
      <c r="K557" s="11"/>
    </row>
    <row r="558" spans="3:11" s="9" customFormat="1" x14ac:dyDescent="0.35">
      <c r="C558" s="10"/>
      <c r="D558" s="11"/>
      <c r="E558" s="11"/>
      <c r="F558" s="11"/>
      <c r="G558" s="11"/>
      <c r="H558" s="11"/>
      <c r="J558" s="11"/>
      <c r="K558" s="11"/>
    </row>
    <row r="559" spans="3:11" s="9" customFormat="1" x14ac:dyDescent="0.35">
      <c r="C559" s="10"/>
      <c r="D559" s="11"/>
      <c r="E559" s="11"/>
      <c r="F559" s="11"/>
      <c r="G559" s="11"/>
      <c r="H559" s="11"/>
      <c r="J559" s="11"/>
      <c r="K559" s="11"/>
    </row>
    <row r="560" spans="3:11" s="9" customFormat="1" x14ac:dyDescent="0.35">
      <c r="C560" s="10"/>
      <c r="D560" s="11"/>
      <c r="E560" s="11"/>
      <c r="F560" s="11"/>
      <c r="G560" s="11"/>
      <c r="H560" s="11"/>
      <c r="J560" s="11"/>
      <c r="K560" s="11"/>
    </row>
    <row r="561" spans="3:11" s="9" customFormat="1" x14ac:dyDescent="0.35">
      <c r="C561" s="10"/>
      <c r="D561" s="11"/>
      <c r="E561" s="11"/>
      <c r="F561" s="11"/>
      <c r="G561" s="11"/>
      <c r="H561" s="11"/>
      <c r="J561" s="11"/>
      <c r="K561" s="11"/>
    </row>
    <row r="562" spans="3:11" s="9" customFormat="1" x14ac:dyDescent="0.35">
      <c r="C562" s="10"/>
      <c r="D562" s="11"/>
      <c r="E562" s="11"/>
      <c r="F562" s="11"/>
      <c r="G562" s="11"/>
      <c r="H562" s="11"/>
      <c r="J562" s="11"/>
      <c r="K562" s="11"/>
    </row>
    <row r="563" spans="3:11" s="9" customFormat="1" x14ac:dyDescent="0.35">
      <c r="C563" s="10"/>
      <c r="D563" s="11"/>
      <c r="E563" s="11"/>
      <c r="F563" s="11"/>
      <c r="G563" s="11"/>
      <c r="H563" s="11"/>
      <c r="J563" s="11"/>
      <c r="K563" s="11"/>
    </row>
    <row r="564" spans="3:11" s="9" customFormat="1" x14ac:dyDescent="0.35">
      <c r="C564" s="10"/>
      <c r="D564" s="11"/>
      <c r="E564" s="11"/>
      <c r="F564" s="11"/>
      <c r="G564" s="11"/>
      <c r="H564" s="11"/>
      <c r="J564" s="11"/>
      <c r="K564" s="11"/>
    </row>
    <row r="565" spans="3:11" s="9" customFormat="1" x14ac:dyDescent="0.35">
      <c r="C565" s="10"/>
      <c r="D565" s="11"/>
      <c r="E565" s="11"/>
      <c r="F565" s="11"/>
      <c r="G565" s="11"/>
      <c r="H565" s="11"/>
      <c r="J565" s="11"/>
      <c r="K565" s="11"/>
    </row>
    <row r="566" spans="3:11" s="9" customFormat="1" x14ac:dyDescent="0.35">
      <c r="C566" s="10"/>
      <c r="D566" s="11"/>
      <c r="E566" s="11"/>
      <c r="F566" s="11"/>
      <c r="G566" s="11"/>
      <c r="H566" s="11"/>
      <c r="J566" s="11"/>
      <c r="K566" s="11"/>
    </row>
    <row r="567" spans="3:11" s="9" customFormat="1" x14ac:dyDescent="0.35">
      <c r="C567" s="10"/>
      <c r="D567" s="11"/>
      <c r="E567" s="11"/>
      <c r="F567" s="11"/>
      <c r="G567" s="11"/>
      <c r="H567" s="11"/>
      <c r="J567" s="11"/>
      <c r="K567" s="11"/>
    </row>
    <row r="568" spans="3:11" s="9" customFormat="1" x14ac:dyDescent="0.35">
      <c r="C568" s="10"/>
      <c r="D568" s="11"/>
      <c r="E568" s="11"/>
      <c r="F568" s="11"/>
      <c r="G568" s="11"/>
      <c r="H568" s="11"/>
      <c r="J568" s="11"/>
      <c r="K568" s="11"/>
    </row>
    <row r="569" spans="3:11" s="9" customFormat="1" x14ac:dyDescent="0.35">
      <c r="C569" s="10"/>
      <c r="D569" s="11"/>
      <c r="E569" s="11"/>
      <c r="F569" s="11"/>
      <c r="G569" s="11"/>
      <c r="H569" s="11"/>
      <c r="J569" s="11"/>
      <c r="K569" s="11"/>
    </row>
    <row r="570" spans="3:11" s="9" customFormat="1" x14ac:dyDescent="0.35">
      <c r="C570" s="10"/>
      <c r="D570" s="11"/>
      <c r="E570" s="11"/>
      <c r="F570" s="11"/>
      <c r="G570" s="11"/>
      <c r="H570" s="11"/>
      <c r="J570" s="11"/>
      <c r="K570" s="11"/>
    </row>
    <row r="571" spans="3:11" s="9" customFormat="1" x14ac:dyDescent="0.35">
      <c r="C571" s="10"/>
      <c r="D571" s="11"/>
      <c r="E571" s="11"/>
      <c r="F571" s="11"/>
      <c r="G571" s="11"/>
      <c r="H571" s="11"/>
      <c r="J571" s="11"/>
      <c r="K571" s="11"/>
    </row>
    <row r="572" spans="3:11" s="9" customFormat="1" x14ac:dyDescent="0.35">
      <c r="C572" s="10"/>
      <c r="D572" s="11"/>
      <c r="E572" s="11"/>
      <c r="F572" s="11"/>
      <c r="G572" s="11"/>
      <c r="H572" s="11"/>
      <c r="J572" s="11"/>
      <c r="K572" s="11"/>
    </row>
    <row r="573" spans="3:11" s="9" customFormat="1" x14ac:dyDescent="0.35">
      <c r="C573" s="10"/>
      <c r="D573" s="11"/>
      <c r="E573" s="11"/>
      <c r="F573" s="11"/>
      <c r="G573" s="11"/>
      <c r="H573" s="11"/>
      <c r="J573" s="11"/>
      <c r="K573" s="11"/>
    </row>
    <row r="574" spans="3:11" s="9" customFormat="1" x14ac:dyDescent="0.35">
      <c r="C574" s="10"/>
      <c r="D574" s="11"/>
      <c r="E574" s="11"/>
      <c r="F574" s="11"/>
      <c r="G574" s="11"/>
      <c r="H574" s="11"/>
      <c r="J574" s="11"/>
      <c r="K574" s="11"/>
    </row>
    <row r="575" spans="3:11" s="9" customFormat="1" x14ac:dyDescent="0.35">
      <c r="C575" s="10"/>
      <c r="D575" s="11"/>
      <c r="E575" s="11"/>
      <c r="F575" s="11"/>
      <c r="G575" s="11"/>
      <c r="H575" s="11"/>
      <c r="J575" s="11"/>
      <c r="K575" s="11"/>
    </row>
    <row r="576" spans="3:11" s="9" customFormat="1" x14ac:dyDescent="0.35">
      <c r="C576" s="10"/>
      <c r="D576" s="11"/>
      <c r="E576" s="11"/>
      <c r="F576" s="11"/>
      <c r="G576" s="11"/>
      <c r="H576" s="11"/>
      <c r="J576" s="11"/>
      <c r="K576" s="11"/>
    </row>
    <row r="577" spans="3:11" s="9" customFormat="1" x14ac:dyDescent="0.35">
      <c r="C577" s="10"/>
      <c r="D577" s="11"/>
      <c r="E577" s="11"/>
      <c r="F577" s="11"/>
      <c r="G577" s="11"/>
      <c r="H577" s="11"/>
      <c r="J577" s="11"/>
      <c r="K577" s="11"/>
    </row>
    <row r="578" spans="3:11" s="9" customFormat="1" x14ac:dyDescent="0.35">
      <c r="C578" s="10"/>
      <c r="D578" s="11"/>
      <c r="E578" s="11"/>
      <c r="F578" s="11"/>
      <c r="G578" s="11"/>
      <c r="H578" s="11"/>
      <c r="J578" s="11"/>
      <c r="K578" s="11"/>
    </row>
    <row r="579" spans="3:11" s="9" customFormat="1" x14ac:dyDescent="0.35">
      <c r="C579" s="10"/>
      <c r="D579" s="11"/>
      <c r="E579" s="11"/>
      <c r="F579" s="11"/>
      <c r="G579" s="11"/>
      <c r="H579" s="11"/>
      <c r="J579" s="11"/>
      <c r="K579" s="11"/>
    </row>
    <row r="580" spans="3:11" s="9" customFormat="1" x14ac:dyDescent="0.35">
      <c r="C580" s="10"/>
      <c r="D580" s="11"/>
      <c r="E580" s="11"/>
      <c r="F580" s="11"/>
      <c r="G580" s="11"/>
      <c r="H580" s="11"/>
      <c r="J580" s="11"/>
      <c r="K580" s="11"/>
    </row>
    <row r="581" spans="3:11" s="9" customFormat="1" x14ac:dyDescent="0.35">
      <c r="C581" s="10"/>
      <c r="D581" s="11"/>
      <c r="E581" s="11"/>
      <c r="F581" s="11"/>
      <c r="G581" s="11"/>
      <c r="H581" s="11"/>
      <c r="J581" s="11"/>
      <c r="K581" s="11"/>
    </row>
    <row r="582" spans="3:11" s="9" customFormat="1" x14ac:dyDescent="0.35">
      <c r="C582" s="10"/>
      <c r="D582" s="11"/>
      <c r="E582" s="11"/>
      <c r="F582" s="11"/>
      <c r="G582" s="11"/>
      <c r="H582" s="11"/>
      <c r="J582" s="11"/>
      <c r="K582" s="11"/>
    </row>
    <row r="583" spans="3:11" s="9" customFormat="1" x14ac:dyDescent="0.35">
      <c r="C583" s="10"/>
      <c r="D583" s="11"/>
      <c r="E583" s="11"/>
      <c r="F583" s="11"/>
      <c r="G583" s="11"/>
      <c r="H583" s="11"/>
      <c r="J583" s="11"/>
      <c r="K583" s="11"/>
    </row>
    <row r="584" spans="3:11" s="9" customFormat="1" x14ac:dyDescent="0.35">
      <c r="C584" s="10"/>
      <c r="D584" s="11"/>
      <c r="E584" s="11"/>
      <c r="F584" s="11"/>
      <c r="G584" s="11"/>
      <c r="H584" s="11"/>
      <c r="J584" s="11"/>
      <c r="K584" s="11"/>
    </row>
    <row r="585" spans="3:11" s="9" customFormat="1" x14ac:dyDescent="0.35">
      <c r="C585" s="10"/>
      <c r="D585" s="11"/>
      <c r="E585" s="11"/>
      <c r="F585" s="11"/>
      <c r="G585" s="11"/>
      <c r="H585" s="11"/>
      <c r="J585" s="11"/>
      <c r="K585" s="11"/>
    </row>
    <row r="586" spans="3:11" s="9" customFormat="1" x14ac:dyDescent="0.35">
      <c r="C586" s="10"/>
      <c r="D586" s="11"/>
      <c r="E586" s="11"/>
      <c r="F586" s="11"/>
      <c r="G586" s="11"/>
      <c r="H586" s="11"/>
      <c r="J586" s="11"/>
      <c r="K586" s="11"/>
    </row>
    <row r="587" spans="3:11" s="9" customFormat="1" x14ac:dyDescent="0.35">
      <c r="C587" s="10"/>
      <c r="D587" s="11"/>
      <c r="E587" s="11"/>
      <c r="F587" s="11"/>
      <c r="G587" s="11"/>
      <c r="H587" s="11"/>
      <c r="J587" s="11"/>
      <c r="K587" s="11"/>
    </row>
    <row r="588" spans="3:11" s="9" customFormat="1" x14ac:dyDescent="0.35">
      <c r="C588" s="10"/>
      <c r="D588" s="11"/>
      <c r="E588" s="11"/>
      <c r="F588" s="11"/>
      <c r="G588" s="11"/>
      <c r="H588" s="11"/>
      <c r="J588" s="11"/>
      <c r="K588" s="11"/>
    </row>
    <row r="589" spans="3:11" s="9" customFormat="1" x14ac:dyDescent="0.35">
      <c r="C589" s="10"/>
      <c r="D589" s="11"/>
      <c r="E589" s="11"/>
      <c r="F589" s="11"/>
      <c r="G589" s="11"/>
      <c r="H589" s="11"/>
      <c r="J589" s="11"/>
      <c r="K589" s="11"/>
    </row>
    <row r="590" spans="3:11" s="9" customFormat="1" x14ac:dyDescent="0.35">
      <c r="C590" s="10"/>
      <c r="D590" s="11"/>
      <c r="E590" s="11"/>
      <c r="F590" s="11"/>
      <c r="G590" s="11"/>
      <c r="H590" s="11"/>
      <c r="J590" s="11"/>
      <c r="K590" s="11"/>
    </row>
    <row r="591" spans="3:11" s="9" customFormat="1" x14ac:dyDescent="0.35">
      <c r="C591" s="10"/>
      <c r="D591" s="11"/>
      <c r="E591" s="11"/>
      <c r="F591" s="11"/>
      <c r="G591" s="11"/>
      <c r="H591" s="11"/>
      <c r="J591" s="11"/>
      <c r="K591" s="11"/>
    </row>
    <row r="592" spans="3:11" s="9" customFormat="1" x14ac:dyDescent="0.35">
      <c r="C592" s="10"/>
      <c r="D592" s="11"/>
      <c r="E592" s="11"/>
      <c r="F592" s="11"/>
      <c r="G592" s="11"/>
      <c r="H592" s="11"/>
      <c r="J592" s="11"/>
      <c r="K592" s="11"/>
    </row>
    <row r="593" spans="3:11" s="9" customFormat="1" x14ac:dyDescent="0.35">
      <c r="C593" s="10"/>
      <c r="D593" s="11"/>
      <c r="E593" s="11"/>
      <c r="F593" s="11"/>
      <c r="G593" s="11"/>
      <c r="H593" s="11"/>
      <c r="J593" s="11"/>
      <c r="K593" s="11"/>
    </row>
    <row r="594" spans="3:11" s="9" customFormat="1" x14ac:dyDescent="0.35">
      <c r="C594" s="10"/>
      <c r="D594" s="11"/>
      <c r="E594" s="11"/>
      <c r="F594" s="11"/>
      <c r="G594" s="11"/>
      <c r="H594" s="11"/>
      <c r="J594" s="11"/>
      <c r="K594" s="11"/>
    </row>
    <row r="595" spans="3:11" s="9" customFormat="1" x14ac:dyDescent="0.35">
      <c r="C595" s="10"/>
      <c r="D595" s="11"/>
      <c r="E595" s="11"/>
      <c r="F595" s="11"/>
      <c r="G595" s="11"/>
      <c r="H595" s="11"/>
      <c r="J595" s="11"/>
      <c r="K595" s="11"/>
    </row>
    <row r="596" spans="3:11" s="9" customFormat="1" x14ac:dyDescent="0.35">
      <c r="C596" s="10"/>
      <c r="D596" s="11"/>
      <c r="E596" s="11"/>
      <c r="F596" s="11"/>
      <c r="G596" s="11"/>
      <c r="H596" s="11"/>
      <c r="J596" s="11"/>
      <c r="K596" s="11"/>
    </row>
    <row r="597" spans="3:11" s="9" customFormat="1" x14ac:dyDescent="0.35">
      <c r="C597" s="10"/>
      <c r="D597" s="11"/>
      <c r="E597" s="11"/>
      <c r="F597" s="11"/>
      <c r="G597" s="11"/>
      <c r="H597" s="11"/>
      <c r="J597" s="11"/>
      <c r="K597" s="11"/>
    </row>
    <row r="598" spans="3:11" s="9" customFormat="1" x14ac:dyDescent="0.35">
      <c r="C598" s="10"/>
      <c r="D598" s="11"/>
      <c r="E598" s="11"/>
      <c r="F598" s="11"/>
      <c r="G598" s="11"/>
      <c r="H598" s="11"/>
      <c r="J598" s="11"/>
      <c r="K598" s="11"/>
    </row>
    <row r="599" spans="3:11" s="9" customFormat="1" x14ac:dyDescent="0.35">
      <c r="C599" s="10"/>
      <c r="D599" s="11"/>
      <c r="E599" s="11"/>
      <c r="F599" s="11"/>
      <c r="G599" s="11"/>
      <c r="H599" s="11"/>
      <c r="J599" s="11"/>
      <c r="K599" s="11"/>
    </row>
    <row r="600" spans="3:11" s="9" customFormat="1" x14ac:dyDescent="0.35">
      <c r="C600" s="10"/>
      <c r="D600" s="11"/>
      <c r="E600" s="11"/>
      <c r="F600" s="11"/>
      <c r="G600" s="11"/>
      <c r="H600" s="11"/>
      <c r="J600" s="11"/>
      <c r="K600" s="11"/>
    </row>
    <row r="601" spans="3:11" s="9" customFormat="1" x14ac:dyDescent="0.35">
      <c r="C601" s="10"/>
      <c r="D601" s="11"/>
      <c r="E601" s="11"/>
      <c r="F601" s="11"/>
      <c r="G601" s="11"/>
      <c r="H601" s="11"/>
      <c r="J601" s="11"/>
      <c r="K601" s="11"/>
    </row>
    <row r="602" spans="3:11" s="9" customFormat="1" x14ac:dyDescent="0.35">
      <c r="C602" s="10"/>
      <c r="D602" s="11"/>
      <c r="E602" s="11"/>
      <c r="F602" s="11"/>
      <c r="G602" s="11"/>
      <c r="H602" s="11"/>
      <c r="J602" s="11"/>
      <c r="K602" s="11"/>
    </row>
    <row r="603" spans="3:11" s="9" customFormat="1" x14ac:dyDescent="0.35">
      <c r="C603" s="10"/>
      <c r="D603" s="11"/>
      <c r="E603" s="11"/>
      <c r="F603" s="11"/>
      <c r="G603" s="11"/>
      <c r="H603" s="11"/>
      <c r="J603" s="11"/>
      <c r="K603" s="11"/>
    </row>
    <row r="604" spans="3:11" s="9" customFormat="1" x14ac:dyDescent="0.35">
      <c r="C604" s="10"/>
      <c r="D604" s="11"/>
      <c r="E604" s="11"/>
      <c r="F604" s="11"/>
      <c r="G604" s="11"/>
      <c r="H604" s="11"/>
      <c r="J604" s="11"/>
      <c r="K604" s="11"/>
    </row>
    <row r="605" spans="3:11" s="9" customFormat="1" x14ac:dyDescent="0.35">
      <c r="C605" s="10"/>
      <c r="D605" s="11"/>
      <c r="E605" s="11"/>
      <c r="F605" s="11"/>
      <c r="G605" s="11"/>
      <c r="H605" s="11"/>
      <c r="J605" s="11"/>
      <c r="K605" s="11"/>
    </row>
    <row r="606" spans="3:11" s="9" customFormat="1" x14ac:dyDescent="0.35">
      <c r="C606" s="10"/>
      <c r="D606" s="11"/>
      <c r="E606" s="11"/>
      <c r="F606" s="11"/>
      <c r="G606" s="11"/>
      <c r="H606" s="11"/>
      <c r="J606" s="11"/>
      <c r="K606" s="11"/>
    </row>
    <row r="607" spans="3:11" s="9" customFormat="1" x14ac:dyDescent="0.35">
      <c r="C607" s="10"/>
      <c r="D607" s="11"/>
      <c r="E607" s="11"/>
      <c r="F607" s="11"/>
      <c r="G607" s="11"/>
      <c r="H607" s="11"/>
      <c r="J607" s="11"/>
      <c r="K607" s="11"/>
    </row>
    <row r="608" spans="3:11" s="9" customFormat="1" x14ac:dyDescent="0.35">
      <c r="C608" s="10"/>
      <c r="D608" s="11"/>
      <c r="E608" s="11"/>
      <c r="F608" s="11"/>
      <c r="G608" s="11"/>
      <c r="H608" s="11"/>
      <c r="J608" s="11"/>
      <c r="K608" s="11"/>
    </row>
    <row r="609" spans="3:11" s="9" customFormat="1" x14ac:dyDescent="0.35">
      <c r="C609" s="10"/>
      <c r="D609" s="11"/>
      <c r="E609" s="11"/>
      <c r="F609" s="11"/>
      <c r="G609" s="11"/>
      <c r="H609" s="11"/>
      <c r="J609" s="11"/>
      <c r="K609" s="11"/>
    </row>
    <row r="610" spans="3:11" s="9" customFormat="1" x14ac:dyDescent="0.35">
      <c r="C610" s="10"/>
      <c r="D610" s="11"/>
      <c r="E610" s="11"/>
      <c r="F610" s="11"/>
      <c r="G610" s="11"/>
      <c r="H610" s="11"/>
      <c r="J610" s="11"/>
      <c r="K610" s="11"/>
    </row>
    <row r="611" spans="3:11" s="9" customFormat="1" x14ac:dyDescent="0.35">
      <c r="C611" s="10"/>
      <c r="D611" s="11"/>
      <c r="E611" s="11"/>
      <c r="F611" s="11"/>
      <c r="G611" s="11"/>
      <c r="H611" s="11"/>
      <c r="J611" s="11"/>
      <c r="K611" s="11"/>
    </row>
    <row r="612" spans="3:11" s="9" customFormat="1" x14ac:dyDescent="0.35">
      <c r="C612" s="10"/>
      <c r="D612" s="11"/>
      <c r="E612" s="11"/>
      <c r="F612" s="11"/>
      <c r="G612" s="11"/>
      <c r="H612" s="11"/>
      <c r="J612" s="11"/>
      <c r="K612" s="11"/>
    </row>
    <row r="613" spans="3:11" s="9" customFormat="1" x14ac:dyDescent="0.35">
      <c r="C613" s="10"/>
      <c r="D613" s="11"/>
      <c r="E613" s="11"/>
      <c r="F613" s="11"/>
      <c r="G613" s="11"/>
      <c r="H613" s="11"/>
      <c r="J613" s="11"/>
      <c r="K613" s="11"/>
    </row>
    <row r="614" spans="3:11" s="9" customFormat="1" x14ac:dyDescent="0.35">
      <c r="C614" s="10"/>
      <c r="D614" s="11"/>
      <c r="E614" s="11"/>
      <c r="F614" s="11"/>
      <c r="G614" s="11"/>
      <c r="H614" s="11"/>
      <c r="J614" s="11"/>
      <c r="K614" s="11"/>
    </row>
    <row r="615" spans="3:11" s="9" customFormat="1" x14ac:dyDescent="0.35">
      <c r="C615" s="10"/>
      <c r="D615" s="11"/>
      <c r="E615" s="11"/>
      <c r="F615" s="11"/>
      <c r="G615" s="11"/>
      <c r="H615" s="11"/>
      <c r="J615" s="11"/>
      <c r="K615" s="11"/>
    </row>
    <row r="616" spans="3:11" s="9" customFormat="1" x14ac:dyDescent="0.35">
      <c r="C616" s="10"/>
      <c r="D616" s="11"/>
      <c r="E616" s="11"/>
      <c r="F616" s="11"/>
      <c r="G616" s="11"/>
      <c r="H616" s="11"/>
      <c r="J616" s="11"/>
      <c r="K616" s="11"/>
    </row>
    <row r="617" spans="3:11" s="9" customFormat="1" x14ac:dyDescent="0.35">
      <c r="C617" s="10"/>
      <c r="D617" s="11"/>
      <c r="E617" s="11"/>
      <c r="F617" s="11"/>
      <c r="G617" s="11"/>
      <c r="H617" s="11"/>
      <c r="J617" s="11"/>
      <c r="K617" s="11"/>
    </row>
    <row r="618" spans="3:11" s="9" customFormat="1" x14ac:dyDescent="0.35">
      <c r="C618" s="10"/>
      <c r="D618" s="11"/>
      <c r="E618" s="11"/>
      <c r="F618" s="11"/>
      <c r="G618" s="11"/>
      <c r="H618" s="11"/>
      <c r="J618" s="11"/>
      <c r="K618" s="11"/>
    </row>
    <row r="619" spans="3:11" s="9" customFormat="1" x14ac:dyDescent="0.35">
      <c r="C619" s="10"/>
      <c r="D619" s="11"/>
      <c r="E619" s="11"/>
      <c r="F619" s="11"/>
      <c r="G619" s="11"/>
      <c r="H619" s="11"/>
      <c r="J619" s="11"/>
      <c r="K619" s="11"/>
    </row>
    <row r="620" spans="3:11" s="9" customFormat="1" x14ac:dyDescent="0.35">
      <c r="C620" s="10"/>
      <c r="D620" s="11"/>
      <c r="E620" s="11"/>
      <c r="F620" s="11"/>
      <c r="G620" s="11"/>
      <c r="H620" s="11"/>
      <c r="J620" s="11"/>
      <c r="K620" s="11"/>
    </row>
    <row r="621" spans="3:11" s="9" customFormat="1" x14ac:dyDescent="0.35">
      <c r="C621" s="10"/>
      <c r="D621" s="11"/>
      <c r="E621" s="11"/>
      <c r="F621" s="11"/>
      <c r="G621" s="11"/>
      <c r="H621" s="11"/>
      <c r="J621" s="11"/>
      <c r="K621" s="11"/>
    </row>
    <row r="622" spans="3:11" s="9" customFormat="1" x14ac:dyDescent="0.35">
      <c r="C622" s="10"/>
      <c r="D622" s="11"/>
      <c r="E622" s="11"/>
      <c r="F622" s="11"/>
      <c r="G622" s="11"/>
      <c r="H622" s="11"/>
      <c r="J622" s="11"/>
      <c r="K622" s="11"/>
    </row>
    <row r="623" spans="3:11" s="9" customFormat="1" x14ac:dyDescent="0.35">
      <c r="C623" s="10"/>
      <c r="D623" s="11"/>
      <c r="E623" s="11"/>
      <c r="F623" s="11"/>
      <c r="G623" s="11"/>
      <c r="H623" s="11"/>
      <c r="J623" s="11"/>
      <c r="K623" s="11"/>
    </row>
    <row r="624" spans="3:11" s="9" customFormat="1" x14ac:dyDescent="0.35">
      <c r="C624" s="10"/>
      <c r="D624" s="11"/>
      <c r="E624" s="11"/>
      <c r="F624" s="11"/>
      <c r="G624" s="11"/>
      <c r="H624" s="11"/>
      <c r="J624" s="11"/>
      <c r="K624" s="11"/>
    </row>
    <row r="625" spans="3:11" s="9" customFormat="1" x14ac:dyDescent="0.35">
      <c r="C625" s="10"/>
      <c r="D625" s="11"/>
      <c r="E625" s="11"/>
      <c r="F625" s="11"/>
      <c r="G625" s="11"/>
      <c r="H625" s="11"/>
      <c r="J625" s="11"/>
      <c r="K625" s="11"/>
    </row>
    <row r="626" spans="3:11" s="9" customFormat="1" x14ac:dyDescent="0.35">
      <c r="C626" s="10"/>
      <c r="D626" s="11"/>
      <c r="E626" s="11"/>
      <c r="F626" s="11"/>
      <c r="G626" s="11"/>
      <c r="H626" s="11"/>
      <c r="J626" s="11"/>
      <c r="K626" s="11"/>
    </row>
    <row r="627" spans="3:11" s="9" customFormat="1" x14ac:dyDescent="0.35">
      <c r="C627" s="10"/>
      <c r="D627" s="11"/>
      <c r="E627" s="11"/>
      <c r="F627" s="11"/>
      <c r="G627" s="11"/>
      <c r="H627" s="11"/>
      <c r="J627" s="11"/>
      <c r="K627" s="11"/>
    </row>
    <row r="628" spans="3:11" s="9" customFormat="1" x14ac:dyDescent="0.35">
      <c r="C628" s="10"/>
      <c r="D628" s="11"/>
      <c r="E628" s="11"/>
      <c r="F628" s="11"/>
      <c r="G628" s="11"/>
      <c r="H628" s="11"/>
      <c r="J628" s="11"/>
      <c r="K628" s="11"/>
    </row>
    <row r="629" spans="3:11" s="9" customFormat="1" x14ac:dyDescent="0.35">
      <c r="C629" s="10"/>
      <c r="D629" s="11"/>
      <c r="E629" s="11"/>
      <c r="F629" s="11"/>
      <c r="G629" s="11"/>
      <c r="H629" s="11"/>
      <c r="J629" s="11"/>
      <c r="K629" s="11"/>
    </row>
    <row r="630" spans="3:11" s="9" customFormat="1" x14ac:dyDescent="0.35">
      <c r="C630" s="10"/>
      <c r="D630" s="11"/>
      <c r="E630" s="11"/>
      <c r="F630" s="11"/>
      <c r="G630" s="11"/>
      <c r="H630" s="11"/>
      <c r="J630" s="11"/>
      <c r="K630" s="11"/>
    </row>
    <row r="631" spans="3:11" s="9" customFormat="1" x14ac:dyDescent="0.35">
      <c r="C631" s="10"/>
      <c r="D631" s="11"/>
      <c r="E631" s="11"/>
      <c r="F631" s="11"/>
      <c r="G631" s="11"/>
      <c r="H631" s="11"/>
      <c r="J631" s="11"/>
      <c r="K631" s="11"/>
    </row>
    <row r="632" spans="3:11" s="9" customFormat="1" x14ac:dyDescent="0.35">
      <c r="C632" s="10"/>
      <c r="D632" s="11"/>
      <c r="E632" s="11"/>
      <c r="F632" s="11"/>
      <c r="G632" s="11"/>
      <c r="H632" s="11"/>
      <c r="J632" s="11"/>
      <c r="K632" s="11"/>
    </row>
    <row r="633" spans="3:11" s="9" customFormat="1" x14ac:dyDescent="0.35">
      <c r="C633" s="10"/>
      <c r="D633" s="11"/>
      <c r="E633" s="11"/>
      <c r="F633" s="11"/>
      <c r="G633" s="11"/>
      <c r="H633" s="11"/>
      <c r="J633" s="11"/>
      <c r="K633" s="11"/>
    </row>
    <row r="634" spans="3:11" s="9" customFormat="1" x14ac:dyDescent="0.35">
      <c r="C634" s="10"/>
      <c r="D634" s="11"/>
      <c r="E634" s="11"/>
      <c r="F634" s="11"/>
      <c r="G634" s="11"/>
      <c r="H634" s="11"/>
      <c r="J634" s="11"/>
      <c r="K634" s="11"/>
    </row>
    <row r="635" spans="3:11" s="9" customFormat="1" x14ac:dyDescent="0.35">
      <c r="C635" s="10"/>
      <c r="D635" s="11"/>
      <c r="E635" s="11"/>
      <c r="F635" s="11"/>
      <c r="G635" s="11"/>
      <c r="H635" s="11"/>
      <c r="J635" s="11"/>
      <c r="K635" s="11"/>
    </row>
    <row r="636" spans="3:11" s="9" customFormat="1" x14ac:dyDescent="0.35">
      <c r="C636" s="10"/>
      <c r="D636" s="11"/>
      <c r="E636" s="11"/>
      <c r="F636" s="11"/>
      <c r="G636" s="11"/>
      <c r="H636" s="11"/>
      <c r="J636" s="11"/>
      <c r="K636" s="11"/>
    </row>
    <row r="637" spans="3:11" s="9" customFormat="1" x14ac:dyDescent="0.35">
      <c r="C637" s="10"/>
      <c r="D637" s="11"/>
      <c r="E637" s="11"/>
      <c r="F637" s="11"/>
      <c r="G637" s="11"/>
      <c r="H637" s="11"/>
      <c r="J637" s="11"/>
      <c r="K637" s="11"/>
    </row>
    <row r="638" spans="3:11" s="9" customFormat="1" x14ac:dyDescent="0.35">
      <c r="C638" s="10"/>
      <c r="D638" s="11"/>
      <c r="E638" s="11"/>
      <c r="F638" s="11"/>
      <c r="G638" s="11"/>
      <c r="H638" s="11"/>
      <c r="J638" s="11"/>
      <c r="K638" s="11"/>
    </row>
    <row r="639" spans="3:11" s="9" customFormat="1" x14ac:dyDescent="0.35">
      <c r="C639" s="10"/>
      <c r="D639" s="11"/>
      <c r="E639" s="11"/>
      <c r="F639" s="11"/>
      <c r="G639" s="11"/>
      <c r="H639" s="11"/>
      <c r="J639" s="11"/>
      <c r="K639" s="11"/>
    </row>
    <row r="640" spans="3:11" s="9" customFormat="1" x14ac:dyDescent="0.35">
      <c r="C640" s="10"/>
      <c r="D640" s="11"/>
      <c r="E640" s="11"/>
      <c r="F640" s="11"/>
      <c r="G640" s="11"/>
      <c r="H640" s="11"/>
      <c r="J640" s="11"/>
      <c r="K640" s="11"/>
    </row>
    <row r="641" spans="3:11" s="9" customFormat="1" x14ac:dyDescent="0.35">
      <c r="C641" s="10"/>
      <c r="D641" s="11"/>
      <c r="E641" s="11"/>
      <c r="F641" s="11"/>
      <c r="G641" s="11"/>
      <c r="H641" s="11"/>
      <c r="J641" s="11"/>
      <c r="K641" s="11"/>
    </row>
    <row r="642" spans="3:11" s="9" customFormat="1" x14ac:dyDescent="0.35">
      <c r="C642" s="10"/>
      <c r="D642" s="11"/>
      <c r="E642" s="11"/>
      <c r="F642" s="11"/>
      <c r="G642" s="11"/>
      <c r="H642" s="11"/>
      <c r="J642" s="11"/>
      <c r="K642" s="11"/>
    </row>
    <row r="643" spans="3:11" s="9" customFormat="1" x14ac:dyDescent="0.35">
      <c r="C643" s="10"/>
      <c r="D643" s="11"/>
      <c r="E643" s="11"/>
      <c r="F643" s="11"/>
      <c r="G643" s="11"/>
      <c r="H643" s="11"/>
      <c r="J643" s="11"/>
      <c r="K643" s="11"/>
    </row>
    <row r="644" spans="3:11" s="9" customFormat="1" x14ac:dyDescent="0.35">
      <c r="C644" s="10"/>
      <c r="D644" s="11"/>
      <c r="E644" s="11"/>
      <c r="F644" s="11"/>
      <c r="G644" s="11"/>
      <c r="H644" s="11"/>
      <c r="J644" s="11"/>
      <c r="K644" s="11"/>
    </row>
    <row r="645" spans="3:11" s="9" customFormat="1" x14ac:dyDescent="0.35">
      <c r="C645" s="10"/>
      <c r="D645" s="11"/>
      <c r="E645" s="11"/>
      <c r="F645" s="11"/>
      <c r="G645" s="11"/>
      <c r="H645" s="11"/>
      <c r="J645" s="11"/>
      <c r="K645" s="11"/>
    </row>
    <row r="646" spans="3:11" s="9" customFormat="1" x14ac:dyDescent="0.35">
      <c r="C646" s="10"/>
      <c r="D646" s="11"/>
      <c r="E646" s="11"/>
      <c r="F646" s="11"/>
      <c r="G646" s="11"/>
      <c r="H646" s="11"/>
      <c r="J646" s="11"/>
      <c r="K646" s="11"/>
    </row>
    <row r="647" spans="3:11" s="9" customFormat="1" x14ac:dyDescent="0.35">
      <c r="C647" s="10"/>
      <c r="D647" s="11"/>
      <c r="E647" s="11"/>
      <c r="F647" s="11"/>
      <c r="G647" s="11"/>
      <c r="H647" s="11"/>
      <c r="J647" s="11"/>
      <c r="K647" s="11"/>
    </row>
    <row r="648" spans="3:11" s="9" customFormat="1" x14ac:dyDescent="0.35">
      <c r="C648" s="10"/>
      <c r="D648" s="11"/>
      <c r="E648" s="11"/>
      <c r="F648" s="11"/>
      <c r="G648" s="11"/>
      <c r="H648" s="11"/>
      <c r="J648" s="11"/>
      <c r="K648" s="11"/>
    </row>
    <row r="649" spans="3:11" s="9" customFormat="1" x14ac:dyDescent="0.35">
      <c r="C649" s="10"/>
      <c r="D649" s="11"/>
      <c r="E649" s="11"/>
      <c r="F649" s="11"/>
      <c r="G649" s="11"/>
      <c r="H649" s="11"/>
      <c r="J649" s="11"/>
      <c r="K649" s="11"/>
    </row>
    <row r="650" spans="3:11" s="9" customFormat="1" x14ac:dyDescent="0.35">
      <c r="C650" s="10"/>
      <c r="D650" s="11"/>
      <c r="E650" s="11"/>
      <c r="F650" s="11"/>
      <c r="G650" s="11"/>
      <c r="H650" s="11"/>
      <c r="J650" s="11"/>
      <c r="K650" s="11"/>
    </row>
    <row r="651" spans="3:11" s="9" customFormat="1" x14ac:dyDescent="0.35">
      <c r="C651" s="10"/>
      <c r="D651" s="11"/>
      <c r="E651" s="11"/>
      <c r="F651" s="11"/>
      <c r="G651" s="11"/>
      <c r="H651" s="11"/>
      <c r="J651" s="11"/>
      <c r="K651" s="11"/>
    </row>
    <row r="652" spans="3:11" s="9" customFormat="1" x14ac:dyDescent="0.35">
      <c r="C652" s="10"/>
      <c r="D652" s="11"/>
      <c r="E652" s="11"/>
      <c r="F652" s="11"/>
      <c r="G652" s="11"/>
      <c r="H652" s="11"/>
      <c r="J652" s="11"/>
      <c r="K652" s="11"/>
    </row>
    <row r="653" spans="3:11" s="9" customFormat="1" x14ac:dyDescent="0.35">
      <c r="C653" s="10"/>
      <c r="D653" s="11"/>
      <c r="E653" s="11"/>
      <c r="F653" s="11"/>
      <c r="G653" s="11"/>
      <c r="H653" s="11"/>
      <c r="J653" s="11"/>
      <c r="K653" s="11"/>
    </row>
    <row r="654" spans="3:11" s="9" customFormat="1" x14ac:dyDescent="0.35">
      <c r="C654" s="10"/>
      <c r="D654" s="11"/>
      <c r="E654" s="11"/>
      <c r="F654" s="11"/>
      <c r="G654" s="11"/>
      <c r="H654" s="11"/>
      <c r="J654" s="11"/>
      <c r="K654" s="11"/>
    </row>
    <row r="655" spans="3:11" s="9" customFormat="1" x14ac:dyDescent="0.35">
      <c r="C655" s="10"/>
      <c r="D655" s="11"/>
      <c r="E655" s="11"/>
      <c r="F655" s="11"/>
      <c r="G655" s="11"/>
      <c r="H655" s="11"/>
      <c r="J655" s="11"/>
      <c r="K655" s="11"/>
    </row>
    <row r="656" spans="3:11" s="9" customFormat="1" x14ac:dyDescent="0.35">
      <c r="C656" s="10"/>
      <c r="D656" s="11"/>
      <c r="E656" s="11"/>
      <c r="F656" s="11"/>
      <c r="G656" s="11"/>
      <c r="H656" s="11"/>
      <c r="J656" s="11"/>
      <c r="K656" s="11"/>
    </row>
    <row r="657" spans="3:11" s="9" customFormat="1" x14ac:dyDescent="0.35">
      <c r="C657" s="10"/>
      <c r="D657" s="11"/>
      <c r="E657" s="11"/>
      <c r="F657" s="11"/>
      <c r="G657" s="11"/>
      <c r="H657" s="11"/>
      <c r="J657" s="11"/>
      <c r="K657" s="11"/>
    </row>
    <row r="658" spans="3:11" s="9" customFormat="1" x14ac:dyDescent="0.35">
      <c r="C658" s="10"/>
      <c r="D658" s="11"/>
      <c r="E658" s="11"/>
      <c r="F658" s="11"/>
      <c r="G658" s="11"/>
      <c r="H658" s="11"/>
      <c r="J658" s="11"/>
      <c r="K658" s="11"/>
    </row>
    <row r="659" spans="3:11" s="9" customFormat="1" x14ac:dyDescent="0.35">
      <c r="C659" s="10"/>
      <c r="D659" s="11"/>
      <c r="E659" s="11"/>
      <c r="F659" s="11"/>
      <c r="G659" s="11"/>
      <c r="H659" s="11"/>
      <c r="J659" s="11"/>
      <c r="K659" s="11"/>
    </row>
    <row r="660" spans="3:11" s="9" customFormat="1" x14ac:dyDescent="0.35">
      <c r="C660" s="10"/>
      <c r="D660" s="11"/>
      <c r="E660" s="11"/>
      <c r="F660" s="11"/>
      <c r="G660" s="11"/>
      <c r="H660" s="11"/>
      <c r="J660" s="11"/>
      <c r="K660" s="11"/>
    </row>
    <row r="661" spans="3:11" s="9" customFormat="1" x14ac:dyDescent="0.35">
      <c r="C661" s="10"/>
      <c r="D661" s="11"/>
      <c r="E661" s="11"/>
      <c r="F661" s="11"/>
      <c r="G661" s="11"/>
      <c r="H661" s="11"/>
      <c r="J661" s="11"/>
      <c r="K661" s="11"/>
    </row>
    <row r="662" spans="3:11" s="9" customFormat="1" x14ac:dyDescent="0.35">
      <c r="C662" s="10"/>
      <c r="D662" s="11"/>
      <c r="E662" s="11"/>
      <c r="F662" s="11"/>
      <c r="G662" s="11"/>
      <c r="H662" s="11"/>
      <c r="J662" s="11"/>
      <c r="K662" s="11"/>
    </row>
    <row r="663" spans="3:11" s="9" customFormat="1" x14ac:dyDescent="0.35">
      <c r="C663" s="10"/>
      <c r="D663" s="11"/>
      <c r="E663" s="11"/>
      <c r="F663" s="11"/>
      <c r="G663" s="11"/>
      <c r="H663" s="11"/>
      <c r="J663" s="11"/>
      <c r="K663" s="11"/>
    </row>
    <row r="664" spans="3:11" s="9" customFormat="1" x14ac:dyDescent="0.35">
      <c r="C664" s="10"/>
      <c r="D664" s="11"/>
      <c r="E664" s="11"/>
      <c r="F664" s="11"/>
      <c r="G664" s="11"/>
      <c r="H664" s="11"/>
      <c r="J664" s="11"/>
      <c r="K664" s="11"/>
    </row>
    <row r="665" spans="3:11" s="9" customFormat="1" x14ac:dyDescent="0.35">
      <c r="C665" s="10"/>
      <c r="D665" s="11"/>
      <c r="E665" s="11"/>
      <c r="F665" s="11"/>
      <c r="G665" s="11"/>
      <c r="H665" s="11"/>
      <c r="J665" s="11"/>
      <c r="K665" s="11"/>
    </row>
    <row r="666" spans="3:11" s="9" customFormat="1" x14ac:dyDescent="0.35">
      <c r="C666" s="10"/>
      <c r="D666" s="11"/>
      <c r="E666" s="11"/>
      <c r="F666" s="11"/>
      <c r="G666" s="11"/>
      <c r="H666" s="11"/>
      <c r="J666" s="11"/>
      <c r="K666" s="11"/>
    </row>
    <row r="667" spans="3:11" s="9" customFormat="1" x14ac:dyDescent="0.35">
      <c r="C667" s="10"/>
      <c r="D667" s="11"/>
      <c r="E667" s="11"/>
      <c r="F667" s="11"/>
      <c r="G667" s="11"/>
      <c r="H667" s="11"/>
      <c r="J667" s="11"/>
      <c r="K667" s="11"/>
    </row>
    <row r="668" spans="3:11" s="9" customFormat="1" x14ac:dyDescent="0.35">
      <c r="C668" s="10"/>
      <c r="D668" s="11"/>
      <c r="E668" s="11"/>
      <c r="F668" s="11"/>
      <c r="G668" s="11"/>
      <c r="H668" s="11"/>
      <c r="J668" s="11"/>
      <c r="K668" s="11"/>
    </row>
    <row r="669" spans="3:11" s="9" customFormat="1" x14ac:dyDescent="0.35">
      <c r="C669" s="10"/>
      <c r="D669" s="11"/>
      <c r="E669" s="11"/>
      <c r="F669" s="11"/>
      <c r="G669" s="11"/>
      <c r="H669" s="11"/>
      <c r="J669" s="11"/>
      <c r="K669" s="11"/>
    </row>
    <row r="670" spans="3:11" s="9" customFormat="1" x14ac:dyDescent="0.35">
      <c r="C670" s="10"/>
      <c r="D670" s="11"/>
      <c r="E670" s="11"/>
      <c r="F670" s="11"/>
      <c r="G670" s="11"/>
      <c r="H670" s="11"/>
      <c r="J670" s="11"/>
      <c r="K670" s="11"/>
    </row>
    <row r="671" spans="3:11" s="9" customFormat="1" x14ac:dyDescent="0.35">
      <c r="C671" s="10"/>
      <c r="D671" s="11"/>
      <c r="E671" s="11"/>
      <c r="F671" s="11"/>
      <c r="G671" s="11"/>
      <c r="H671" s="11"/>
      <c r="J671" s="11"/>
      <c r="K671" s="11"/>
    </row>
    <row r="672" spans="3:11" s="9" customFormat="1" x14ac:dyDescent="0.35">
      <c r="C672" s="10"/>
      <c r="D672" s="11"/>
      <c r="E672" s="11"/>
      <c r="F672" s="11"/>
      <c r="G672" s="11"/>
      <c r="H672" s="11"/>
      <c r="J672" s="11"/>
      <c r="K672" s="11"/>
    </row>
    <row r="673" spans="3:11" s="9" customFormat="1" x14ac:dyDescent="0.35">
      <c r="C673" s="10"/>
      <c r="D673" s="11"/>
      <c r="E673" s="11"/>
      <c r="F673" s="11"/>
      <c r="G673" s="11"/>
      <c r="H673" s="11"/>
      <c r="J673" s="11"/>
      <c r="K673" s="11"/>
    </row>
    <row r="674" spans="3:11" s="9" customFormat="1" x14ac:dyDescent="0.35">
      <c r="C674" s="10"/>
      <c r="D674" s="11"/>
      <c r="E674" s="11"/>
      <c r="F674" s="11"/>
      <c r="G674" s="11"/>
      <c r="H674" s="11"/>
      <c r="J674" s="11"/>
      <c r="K674" s="11"/>
    </row>
    <row r="675" spans="3:11" s="9" customFormat="1" x14ac:dyDescent="0.35">
      <c r="C675" s="10"/>
      <c r="D675" s="11"/>
      <c r="E675" s="11"/>
      <c r="F675" s="11"/>
      <c r="G675" s="11"/>
      <c r="H675" s="11"/>
      <c r="J675" s="11"/>
      <c r="K675" s="11"/>
    </row>
    <row r="676" spans="3:11" s="9" customFormat="1" x14ac:dyDescent="0.35">
      <c r="C676" s="10"/>
      <c r="D676" s="11"/>
      <c r="E676" s="11"/>
      <c r="F676" s="11"/>
      <c r="G676" s="11"/>
      <c r="H676" s="11"/>
      <c r="J676" s="11"/>
      <c r="K676" s="11"/>
    </row>
    <row r="677" spans="3:11" s="9" customFormat="1" x14ac:dyDescent="0.35">
      <c r="C677" s="10"/>
      <c r="D677" s="11"/>
      <c r="E677" s="11"/>
      <c r="F677" s="11"/>
      <c r="G677" s="11"/>
      <c r="H677" s="11"/>
      <c r="J677" s="11"/>
      <c r="K677" s="11"/>
    </row>
    <row r="678" spans="3:11" s="9" customFormat="1" x14ac:dyDescent="0.35">
      <c r="C678" s="10"/>
      <c r="D678" s="11"/>
      <c r="E678" s="11"/>
      <c r="F678" s="11"/>
      <c r="G678" s="11"/>
      <c r="H678" s="11"/>
      <c r="J678" s="11"/>
      <c r="K678" s="11"/>
    </row>
    <row r="679" spans="3:11" s="9" customFormat="1" x14ac:dyDescent="0.35">
      <c r="C679" s="10"/>
      <c r="D679" s="11"/>
      <c r="E679" s="11"/>
      <c r="F679" s="11"/>
      <c r="G679" s="11"/>
      <c r="H679" s="11"/>
      <c r="J679" s="11"/>
      <c r="K679" s="11"/>
    </row>
    <row r="680" spans="3:11" s="9" customFormat="1" x14ac:dyDescent="0.35">
      <c r="C680" s="10"/>
      <c r="D680" s="11"/>
      <c r="E680" s="11"/>
      <c r="F680" s="11"/>
      <c r="G680" s="11"/>
      <c r="H680" s="11"/>
      <c r="J680" s="11"/>
      <c r="K680" s="11"/>
    </row>
    <row r="681" spans="3:11" s="9" customFormat="1" x14ac:dyDescent="0.35">
      <c r="C681" s="10"/>
      <c r="D681" s="11"/>
      <c r="E681" s="11"/>
      <c r="F681" s="11"/>
      <c r="G681" s="11"/>
      <c r="H681" s="11"/>
      <c r="J681" s="11"/>
      <c r="K681" s="11"/>
    </row>
    <row r="682" spans="3:11" s="9" customFormat="1" x14ac:dyDescent="0.35">
      <c r="C682" s="10"/>
      <c r="D682" s="11"/>
      <c r="E682" s="11"/>
      <c r="F682" s="11"/>
      <c r="G682" s="11"/>
      <c r="H682" s="11"/>
      <c r="J682" s="11"/>
      <c r="K682" s="11"/>
    </row>
    <row r="683" spans="3:11" s="9" customFormat="1" x14ac:dyDescent="0.35">
      <c r="C683" s="10"/>
      <c r="D683" s="11"/>
      <c r="E683" s="11"/>
      <c r="F683" s="11"/>
      <c r="G683" s="11"/>
      <c r="H683" s="11"/>
      <c r="J683" s="11"/>
      <c r="K683" s="11"/>
    </row>
    <row r="684" spans="3:11" s="9" customFormat="1" x14ac:dyDescent="0.35">
      <c r="C684" s="10"/>
      <c r="D684" s="11"/>
      <c r="E684" s="11"/>
      <c r="F684" s="11"/>
      <c r="G684" s="11"/>
      <c r="H684" s="11"/>
      <c r="J684" s="11"/>
      <c r="K684" s="11"/>
    </row>
    <row r="685" spans="3:11" s="9" customFormat="1" x14ac:dyDescent="0.35">
      <c r="C685" s="10"/>
      <c r="D685" s="11"/>
      <c r="E685" s="11"/>
      <c r="F685" s="11"/>
      <c r="G685" s="11"/>
      <c r="H685" s="11"/>
      <c r="J685" s="11"/>
      <c r="K685" s="11"/>
    </row>
    <row r="686" spans="3:11" s="9" customFormat="1" x14ac:dyDescent="0.35">
      <c r="C686" s="10"/>
      <c r="D686" s="11"/>
      <c r="E686" s="11"/>
      <c r="F686" s="11"/>
      <c r="G686" s="11"/>
      <c r="H686" s="11"/>
      <c r="J686" s="11"/>
      <c r="K686" s="11"/>
    </row>
    <row r="687" spans="3:11" s="9" customFormat="1" x14ac:dyDescent="0.35">
      <c r="C687" s="10"/>
      <c r="D687" s="11"/>
      <c r="E687" s="11"/>
      <c r="F687" s="11"/>
      <c r="G687" s="11"/>
      <c r="H687" s="11"/>
      <c r="J687" s="11"/>
      <c r="K687" s="11"/>
    </row>
    <row r="688" spans="3:11" s="9" customFormat="1" x14ac:dyDescent="0.35">
      <c r="C688" s="10"/>
      <c r="D688" s="11"/>
      <c r="E688" s="11"/>
      <c r="F688" s="11"/>
      <c r="G688" s="11"/>
      <c r="H688" s="11"/>
      <c r="J688" s="11"/>
      <c r="K688" s="11"/>
    </row>
    <row r="689" spans="3:11" s="9" customFormat="1" x14ac:dyDescent="0.35">
      <c r="C689" s="10"/>
      <c r="D689" s="11"/>
      <c r="E689" s="11"/>
      <c r="F689" s="11"/>
      <c r="G689" s="11"/>
      <c r="H689" s="11"/>
      <c r="J689" s="11"/>
      <c r="K689" s="11"/>
    </row>
    <row r="690" spans="3:11" s="9" customFormat="1" x14ac:dyDescent="0.35">
      <c r="C690" s="10"/>
      <c r="D690" s="11"/>
      <c r="E690" s="11"/>
      <c r="F690" s="11"/>
      <c r="G690" s="11"/>
      <c r="H690" s="11"/>
      <c r="J690" s="11"/>
      <c r="K690" s="11"/>
    </row>
    <row r="691" spans="3:11" s="9" customFormat="1" x14ac:dyDescent="0.35">
      <c r="C691" s="10"/>
      <c r="D691" s="11"/>
      <c r="E691" s="11"/>
      <c r="F691" s="11"/>
      <c r="G691" s="11"/>
      <c r="H691" s="11"/>
      <c r="J691" s="11"/>
      <c r="K691" s="11"/>
    </row>
    <row r="692" spans="3:11" s="9" customFormat="1" x14ac:dyDescent="0.35">
      <c r="C692" s="10"/>
      <c r="D692" s="11"/>
      <c r="E692" s="11"/>
      <c r="F692" s="11"/>
      <c r="G692" s="11"/>
      <c r="H692" s="11"/>
      <c r="J692" s="11"/>
      <c r="K692" s="11"/>
    </row>
    <row r="693" spans="3:11" s="9" customFormat="1" x14ac:dyDescent="0.35">
      <c r="C693" s="10"/>
      <c r="D693" s="11"/>
      <c r="E693" s="11"/>
      <c r="F693" s="11"/>
      <c r="G693" s="11"/>
      <c r="H693" s="11"/>
      <c r="J693" s="11"/>
      <c r="K693" s="11"/>
    </row>
    <row r="694" spans="3:11" s="9" customFormat="1" x14ac:dyDescent="0.35">
      <c r="C694" s="10"/>
      <c r="D694" s="11"/>
      <c r="E694" s="11"/>
      <c r="F694" s="11"/>
      <c r="G694" s="11"/>
      <c r="H694" s="11"/>
      <c r="J694" s="11"/>
      <c r="K694" s="11"/>
    </row>
    <row r="695" spans="3:11" s="9" customFormat="1" x14ac:dyDescent="0.35">
      <c r="C695" s="10"/>
      <c r="D695" s="11"/>
      <c r="E695" s="11"/>
      <c r="F695" s="11"/>
      <c r="G695" s="11"/>
      <c r="H695" s="11"/>
      <c r="J695" s="11"/>
      <c r="K695" s="11"/>
    </row>
    <row r="696" spans="3:11" s="9" customFormat="1" x14ac:dyDescent="0.35">
      <c r="C696" s="10"/>
      <c r="D696" s="11"/>
      <c r="E696" s="11"/>
      <c r="F696" s="11"/>
      <c r="G696" s="11"/>
      <c r="H696" s="11"/>
      <c r="J696" s="11"/>
      <c r="K696" s="11"/>
    </row>
    <row r="697" spans="3:11" s="9" customFormat="1" x14ac:dyDescent="0.35">
      <c r="C697" s="10"/>
      <c r="D697" s="11"/>
      <c r="E697" s="11"/>
      <c r="F697" s="11"/>
      <c r="G697" s="11"/>
      <c r="H697" s="11"/>
      <c r="J697" s="11"/>
      <c r="K697" s="11"/>
    </row>
    <row r="698" spans="3:11" s="9" customFormat="1" x14ac:dyDescent="0.35">
      <c r="C698" s="10"/>
      <c r="D698" s="11"/>
      <c r="E698" s="11"/>
      <c r="F698" s="11"/>
      <c r="G698" s="11"/>
      <c r="H698" s="11"/>
      <c r="J698" s="11"/>
      <c r="K698" s="11"/>
    </row>
    <row r="699" spans="3:11" s="9" customFormat="1" x14ac:dyDescent="0.35">
      <c r="C699" s="10"/>
      <c r="D699" s="11"/>
      <c r="E699" s="11"/>
      <c r="F699" s="11"/>
      <c r="G699" s="11"/>
      <c r="H699" s="11"/>
      <c r="J699" s="11"/>
      <c r="K699" s="11"/>
    </row>
    <row r="700" spans="3:11" s="9" customFormat="1" x14ac:dyDescent="0.35">
      <c r="C700" s="10"/>
      <c r="D700" s="11"/>
      <c r="E700" s="11"/>
      <c r="F700" s="11"/>
      <c r="G700" s="11"/>
      <c r="H700" s="11"/>
      <c r="J700" s="11"/>
      <c r="K700" s="11"/>
    </row>
    <row r="701" spans="3:11" s="9" customFormat="1" x14ac:dyDescent="0.35">
      <c r="C701" s="10"/>
      <c r="D701" s="11"/>
      <c r="E701" s="11"/>
      <c r="F701" s="11"/>
      <c r="G701" s="11"/>
      <c r="H701" s="11"/>
      <c r="J701" s="11"/>
      <c r="K701" s="11"/>
    </row>
    <row r="702" spans="3:11" s="9" customFormat="1" x14ac:dyDescent="0.35">
      <c r="C702" s="10"/>
      <c r="D702" s="11"/>
      <c r="E702" s="11"/>
      <c r="F702" s="11"/>
      <c r="G702" s="11"/>
      <c r="H702" s="11"/>
      <c r="J702" s="11"/>
      <c r="K702" s="11"/>
    </row>
    <row r="703" spans="3:11" s="9" customFormat="1" x14ac:dyDescent="0.35">
      <c r="C703" s="10"/>
      <c r="D703" s="11"/>
      <c r="E703" s="11"/>
      <c r="F703" s="11"/>
      <c r="G703" s="11"/>
      <c r="H703" s="11"/>
      <c r="J703" s="11"/>
      <c r="K703" s="11"/>
    </row>
    <row r="704" spans="3:11" s="9" customFormat="1" x14ac:dyDescent="0.35">
      <c r="C704" s="10"/>
      <c r="D704" s="11"/>
      <c r="E704" s="11"/>
      <c r="F704" s="11"/>
      <c r="G704" s="11"/>
      <c r="H704" s="11"/>
      <c r="J704" s="11"/>
      <c r="K704" s="11"/>
    </row>
    <row r="705" spans="3:11" s="9" customFormat="1" x14ac:dyDescent="0.35">
      <c r="C705" s="10"/>
      <c r="D705" s="11"/>
      <c r="E705" s="11"/>
      <c r="F705" s="11"/>
      <c r="G705" s="11"/>
      <c r="H705" s="11"/>
      <c r="J705" s="11"/>
      <c r="K705" s="11"/>
    </row>
    <row r="706" spans="3:11" s="9" customFormat="1" x14ac:dyDescent="0.35">
      <c r="C706" s="10"/>
      <c r="D706" s="11"/>
      <c r="E706" s="11"/>
      <c r="F706" s="11"/>
      <c r="G706" s="11"/>
      <c r="H706" s="11"/>
      <c r="J706" s="11"/>
      <c r="K706" s="11"/>
    </row>
    <row r="707" spans="3:11" s="9" customFormat="1" x14ac:dyDescent="0.35">
      <c r="C707" s="10"/>
      <c r="D707" s="11"/>
      <c r="E707" s="11"/>
      <c r="F707" s="11"/>
      <c r="G707" s="11"/>
      <c r="H707" s="11"/>
      <c r="J707" s="11"/>
      <c r="K707" s="11"/>
    </row>
    <row r="708" spans="3:11" s="9" customFormat="1" x14ac:dyDescent="0.35">
      <c r="C708" s="10"/>
      <c r="D708" s="11"/>
      <c r="E708" s="11"/>
      <c r="F708" s="11"/>
      <c r="G708" s="11"/>
      <c r="H708" s="11"/>
      <c r="J708" s="11"/>
      <c r="K708" s="11"/>
    </row>
    <row r="709" spans="3:11" s="9" customFormat="1" x14ac:dyDescent="0.35">
      <c r="C709" s="10"/>
      <c r="D709" s="11"/>
      <c r="E709" s="11"/>
      <c r="F709" s="11"/>
      <c r="G709" s="11"/>
      <c r="H709" s="11"/>
      <c r="J709" s="11"/>
      <c r="K709" s="11"/>
    </row>
    <row r="710" spans="3:11" s="9" customFormat="1" x14ac:dyDescent="0.35">
      <c r="C710" s="10"/>
      <c r="D710" s="11"/>
      <c r="E710" s="11"/>
      <c r="F710" s="11"/>
      <c r="G710" s="11"/>
      <c r="H710" s="11"/>
      <c r="J710" s="11"/>
      <c r="K710" s="11"/>
    </row>
    <row r="711" spans="3:11" s="9" customFormat="1" x14ac:dyDescent="0.35">
      <c r="C711" s="10"/>
      <c r="D711" s="11"/>
      <c r="E711" s="11"/>
      <c r="F711" s="11"/>
      <c r="G711" s="11"/>
      <c r="H711" s="11"/>
      <c r="J711" s="11"/>
      <c r="K711" s="11"/>
    </row>
    <row r="712" spans="3:11" s="9" customFormat="1" x14ac:dyDescent="0.35">
      <c r="C712" s="10"/>
      <c r="D712" s="11"/>
      <c r="E712" s="11"/>
      <c r="F712" s="11"/>
      <c r="G712" s="11"/>
      <c r="H712" s="11"/>
      <c r="J712" s="11"/>
      <c r="K712" s="11"/>
    </row>
    <row r="713" spans="3:11" s="9" customFormat="1" x14ac:dyDescent="0.35">
      <c r="C713" s="10"/>
      <c r="D713" s="11"/>
      <c r="E713" s="11"/>
      <c r="F713" s="11"/>
      <c r="G713" s="11"/>
      <c r="H713" s="11"/>
      <c r="J713" s="11"/>
      <c r="K713" s="11"/>
    </row>
    <row r="714" spans="3:11" s="9" customFormat="1" x14ac:dyDescent="0.35">
      <c r="C714" s="10"/>
      <c r="D714" s="11"/>
      <c r="E714" s="11"/>
      <c r="F714" s="11"/>
      <c r="G714" s="11"/>
      <c r="H714" s="11"/>
      <c r="J714" s="11"/>
      <c r="K714" s="11"/>
    </row>
    <row r="715" spans="3:11" s="9" customFormat="1" x14ac:dyDescent="0.35">
      <c r="C715" s="10"/>
      <c r="D715" s="11"/>
      <c r="E715" s="11"/>
      <c r="F715" s="11"/>
      <c r="G715" s="11"/>
      <c r="H715" s="11"/>
      <c r="J715" s="11"/>
      <c r="K715" s="11"/>
    </row>
    <row r="716" spans="3:11" s="9" customFormat="1" x14ac:dyDescent="0.35">
      <c r="C716" s="10"/>
      <c r="D716" s="11"/>
      <c r="E716" s="11"/>
      <c r="F716" s="11"/>
      <c r="G716" s="11"/>
      <c r="H716" s="11"/>
      <c r="J716" s="11"/>
      <c r="K716" s="11"/>
    </row>
    <row r="717" spans="3:11" s="9" customFormat="1" x14ac:dyDescent="0.35">
      <c r="C717" s="10"/>
      <c r="D717" s="11"/>
      <c r="E717" s="11"/>
      <c r="F717" s="11"/>
      <c r="G717" s="11"/>
      <c r="H717" s="11"/>
      <c r="J717" s="11"/>
      <c r="K717" s="11"/>
    </row>
    <row r="718" spans="3:11" s="9" customFormat="1" x14ac:dyDescent="0.35">
      <c r="C718" s="10"/>
      <c r="D718" s="11"/>
      <c r="E718" s="11"/>
      <c r="F718" s="11"/>
      <c r="G718" s="11"/>
      <c r="H718" s="11"/>
      <c r="J718" s="11"/>
      <c r="K718" s="11"/>
    </row>
    <row r="719" spans="3:11" s="9" customFormat="1" x14ac:dyDescent="0.35">
      <c r="C719" s="10"/>
      <c r="D719" s="11"/>
      <c r="E719" s="11"/>
      <c r="F719" s="11"/>
      <c r="G719" s="11"/>
      <c r="H719" s="11"/>
      <c r="J719" s="11"/>
      <c r="K719" s="11"/>
    </row>
    <row r="720" spans="3:11" s="9" customFormat="1" x14ac:dyDescent="0.35">
      <c r="C720" s="10"/>
      <c r="D720" s="11"/>
      <c r="E720" s="11"/>
      <c r="F720" s="11"/>
      <c r="G720" s="11"/>
      <c r="H720" s="11"/>
      <c r="J720" s="11"/>
      <c r="K720" s="11"/>
    </row>
    <row r="721" spans="3:11" s="9" customFormat="1" x14ac:dyDescent="0.35">
      <c r="C721" s="10"/>
      <c r="D721" s="11"/>
      <c r="E721" s="11"/>
      <c r="F721" s="11"/>
      <c r="G721" s="11"/>
      <c r="H721" s="11"/>
      <c r="J721" s="11"/>
      <c r="K721" s="11"/>
    </row>
    <row r="722" spans="3:11" s="9" customFormat="1" x14ac:dyDescent="0.35">
      <c r="C722" s="10"/>
      <c r="D722" s="11"/>
      <c r="E722" s="11"/>
      <c r="F722" s="11"/>
      <c r="G722" s="11"/>
      <c r="H722" s="11"/>
      <c r="J722" s="11"/>
      <c r="K722" s="11"/>
    </row>
    <row r="723" spans="3:11" s="9" customFormat="1" x14ac:dyDescent="0.35">
      <c r="C723" s="10"/>
      <c r="D723" s="11"/>
      <c r="E723" s="11"/>
      <c r="F723" s="11"/>
      <c r="G723" s="11"/>
      <c r="H723" s="11"/>
      <c r="J723" s="11"/>
      <c r="K723" s="11"/>
    </row>
    <row r="724" spans="3:11" s="9" customFormat="1" x14ac:dyDescent="0.35">
      <c r="C724" s="10"/>
      <c r="D724" s="11"/>
      <c r="E724" s="11"/>
      <c r="F724" s="11"/>
      <c r="G724" s="11"/>
      <c r="H724" s="11"/>
      <c r="J724" s="11"/>
      <c r="K724" s="11"/>
    </row>
    <row r="725" spans="3:11" s="9" customFormat="1" x14ac:dyDescent="0.35">
      <c r="C725" s="10"/>
      <c r="D725" s="11"/>
      <c r="E725" s="11"/>
      <c r="F725" s="11"/>
      <c r="G725" s="11"/>
      <c r="H725" s="11"/>
      <c r="J725" s="11"/>
      <c r="K725" s="11"/>
    </row>
    <row r="726" spans="3:11" s="9" customFormat="1" x14ac:dyDescent="0.35">
      <c r="C726" s="10"/>
      <c r="D726" s="11"/>
      <c r="E726" s="11"/>
      <c r="F726" s="11"/>
      <c r="G726" s="11"/>
      <c r="H726" s="11"/>
      <c r="J726" s="11"/>
      <c r="K726" s="11"/>
    </row>
    <row r="727" spans="3:11" s="9" customFormat="1" x14ac:dyDescent="0.35">
      <c r="C727" s="10"/>
      <c r="D727" s="11"/>
      <c r="E727" s="11"/>
      <c r="F727" s="11"/>
      <c r="G727" s="11"/>
      <c r="H727" s="11"/>
      <c r="J727" s="11"/>
      <c r="K727" s="11"/>
    </row>
    <row r="728" spans="3:11" s="9" customFormat="1" x14ac:dyDescent="0.35">
      <c r="C728" s="10"/>
      <c r="D728" s="11"/>
      <c r="E728" s="11"/>
      <c r="F728" s="11"/>
      <c r="G728" s="11"/>
      <c r="H728" s="11"/>
      <c r="J728" s="11"/>
      <c r="K728" s="11"/>
    </row>
    <row r="729" spans="3:11" s="9" customFormat="1" x14ac:dyDescent="0.35">
      <c r="C729" s="10"/>
      <c r="D729" s="11"/>
      <c r="E729" s="11"/>
      <c r="F729" s="11"/>
      <c r="G729" s="11"/>
      <c r="H729" s="11"/>
      <c r="J729" s="11"/>
      <c r="K729" s="11"/>
    </row>
    <row r="730" spans="3:11" s="9" customFormat="1" x14ac:dyDescent="0.35">
      <c r="C730" s="10"/>
      <c r="D730" s="11"/>
      <c r="E730" s="11"/>
      <c r="F730" s="11"/>
      <c r="G730" s="11"/>
      <c r="H730" s="11"/>
      <c r="J730" s="11"/>
      <c r="K730" s="11"/>
    </row>
    <row r="731" spans="3:11" s="9" customFormat="1" x14ac:dyDescent="0.35">
      <c r="C731" s="10"/>
      <c r="D731" s="11"/>
      <c r="E731" s="11"/>
      <c r="F731" s="11"/>
      <c r="G731" s="11"/>
      <c r="H731" s="11"/>
      <c r="J731" s="11"/>
      <c r="K731" s="11"/>
    </row>
    <row r="732" spans="3:11" s="9" customFormat="1" x14ac:dyDescent="0.35">
      <c r="C732" s="10"/>
      <c r="D732" s="11"/>
      <c r="E732" s="11"/>
      <c r="F732" s="11"/>
      <c r="G732" s="11"/>
      <c r="H732" s="11"/>
      <c r="J732" s="11"/>
      <c r="K732" s="11"/>
    </row>
    <row r="733" spans="3:11" s="9" customFormat="1" x14ac:dyDescent="0.35">
      <c r="C733" s="10"/>
      <c r="D733" s="11"/>
      <c r="E733" s="11"/>
      <c r="F733" s="11"/>
      <c r="G733" s="11"/>
      <c r="H733" s="11"/>
      <c r="J733" s="11"/>
      <c r="K733" s="11"/>
    </row>
    <row r="734" spans="3:11" s="9" customFormat="1" x14ac:dyDescent="0.35">
      <c r="C734" s="10"/>
      <c r="D734" s="11"/>
      <c r="E734" s="11"/>
      <c r="F734" s="11"/>
      <c r="G734" s="11"/>
      <c r="H734" s="11"/>
      <c r="J734" s="11"/>
      <c r="K734" s="11"/>
    </row>
    <row r="735" spans="3:11" s="9" customFormat="1" x14ac:dyDescent="0.35">
      <c r="C735" s="10"/>
      <c r="D735" s="11"/>
      <c r="E735" s="11"/>
      <c r="F735" s="11"/>
      <c r="G735" s="11"/>
      <c r="H735" s="11"/>
      <c r="J735" s="11"/>
      <c r="K735" s="11"/>
    </row>
    <row r="736" spans="3:11" s="9" customFormat="1" x14ac:dyDescent="0.35">
      <c r="C736" s="10"/>
      <c r="D736" s="11"/>
      <c r="E736" s="11"/>
      <c r="F736" s="11"/>
      <c r="G736" s="11"/>
      <c r="H736" s="11"/>
      <c r="J736" s="11"/>
      <c r="K736" s="11"/>
    </row>
    <row r="737" spans="3:11" s="9" customFormat="1" x14ac:dyDescent="0.35">
      <c r="C737" s="10"/>
      <c r="D737" s="11"/>
      <c r="E737" s="11"/>
      <c r="F737" s="11"/>
      <c r="G737" s="11"/>
      <c r="H737" s="11"/>
      <c r="J737" s="11"/>
      <c r="K737" s="11"/>
    </row>
    <row r="738" spans="3:11" s="9" customFormat="1" x14ac:dyDescent="0.35">
      <c r="C738" s="10"/>
      <c r="D738" s="11"/>
      <c r="E738" s="11"/>
      <c r="F738" s="11"/>
      <c r="G738" s="11"/>
      <c r="H738" s="11"/>
      <c r="J738" s="11"/>
      <c r="K738" s="11"/>
    </row>
    <row r="739" spans="3:11" s="9" customFormat="1" x14ac:dyDescent="0.35">
      <c r="C739" s="10"/>
      <c r="D739" s="11"/>
      <c r="E739" s="11"/>
      <c r="F739" s="11"/>
      <c r="G739" s="11"/>
      <c r="H739" s="11"/>
      <c r="J739" s="11"/>
      <c r="K739" s="11"/>
    </row>
    <row r="740" spans="3:11" s="9" customFormat="1" x14ac:dyDescent="0.35">
      <c r="C740" s="10"/>
      <c r="D740" s="11"/>
      <c r="E740" s="11"/>
      <c r="F740" s="11"/>
      <c r="G740" s="11"/>
      <c r="H740" s="11"/>
      <c r="J740" s="11"/>
      <c r="K740" s="11"/>
    </row>
    <row r="741" spans="3:11" s="9" customFormat="1" x14ac:dyDescent="0.35">
      <c r="C741" s="10"/>
      <c r="D741" s="11"/>
      <c r="E741" s="11"/>
      <c r="F741" s="11"/>
      <c r="G741" s="11"/>
      <c r="H741" s="11"/>
      <c r="J741" s="11"/>
      <c r="K741" s="11"/>
    </row>
    <row r="742" spans="3:11" s="9" customFormat="1" x14ac:dyDescent="0.35">
      <c r="C742" s="10"/>
      <c r="D742" s="11"/>
      <c r="E742" s="11"/>
      <c r="F742" s="11"/>
      <c r="G742" s="11"/>
      <c r="H742" s="11"/>
      <c r="J742" s="11"/>
      <c r="K742" s="11"/>
    </row>
    <row r="743" spans="3:11" s="9" customFormat="1" x14ac:dyDescent="0.35">
      <c r="C743" s="10"/>
      <c r="D743" s="11"/>
      <c r="E743" s="11"/>
      <c r="F743" s="11"/>
      <c r="G743" s="11"/>
      <c r="H743" s="11"/>
      <c r="J743" s="11"/>
      <c r="K743" s="11"/>
    </row>
    <row r="744" spans="3:11" s="9" customFormat="1" x14ac:dyDescent="0.35">
      <c r="C744" s="10"/>
      <c r="D744" s="11"/>
      <c r="E744" s="11"/>
      <c r="F744" s="11"/>
      <c r="G744" s="11"/>
      <c r="H744" s="11"/>
      <c r="J744" s="11"/>
      <c r="K744" s="11"/>
    </row>
    <row r="745" spans="3:11" s="9" customFormat="1" x14ac:dyDescent="0.35">
      <c r="C745" s="10"/>
      <c r="D745" s="11"/>
      <c r="E745" s="11"/>
      <c r="F745" s="11"/>
      <c r="G745" s="11"/>
      <c r="H745" s="11"/>
      <c r="J745" s="11"/>
      <c r="K745" s="11"/>
    </row>
    <row r="746" spans="3:11" s="9" customFormat="1" x14ac:dyDescent="0.35">
      <c r="C746" s="10"/>
      <c r="D746" s="11"/>
      <c r="E746" s="11"/>
      <c r="F746" s="11"/>
      <c r="G746" s="11"/>
      <c r="H746" s="11"/>
      <c r="J746" s="11"/>
      <c r="K746" s="11"/>
    </row>
    <row r="747" spans="3:11" s="9" customFormat="1" x14ac:dyDescent="0.35">
      <c r="C747" s="10"/>
      <c r="D747" s="11"/>
      <c r="E747" s="11"/>
      <c r="F747" s="11"/>
      <c r="G747" s="11"/>
      <c r="H747" s="11"/>
      <c r="J747" s="11"/>
      <c r="K747" s="11"/>
    </row>
    <row r="748" spans="3:11" s="9" customFormat="1" x14ac:dyDescent="0.35">
      <c r="C748" s="10"/>
      <c r="D748" s="11"/>
      <c r="E748" s="11"/>
      <c r="F748" s="11"/>
      <c r="G748" s="11"/>
      <c r="H748" s="11"/>
      <c r="J748" s="11"/>
      <c r="K748" s="11"/>
    </row>
    <row r="749" spans="3:11" s="9" customFormat="1" x14ac:dyDescent="0.35">
      <c r="C749" s="10"/>
      <c r="D749" s="11"/>
      <c r="E749" s="11"/>
      <c r="F749" s="11"/>
      <c r="G749" s="11"/>
      <c r="H749" s="11"/>
      <c r="J749" s="11"/>
      <c r="K749" s="11"/>
    </row>
    <row r="750" spans="3:11" s="9" customFormat="1" x14ac:dyDescent="0.35">
      <c r="C750" s="10"/>
      <c r="D750" s="11"/>
      <c r="E750" s="11"/>
      <c r="F750" s="11"/>
      <c r="G750" s="11"/>
      <c r="H750" s="11"/>
      <c r="J750" s="11"/>
      <c r="K750" s="11"/>
    </row>
    <row r="751" spans="3:11" s="9" customFormat="1" x14ac:dyDescent="0.35">
      <c r="C751" s="10"/>
      <c r="D751" s="11"/>
      <c r="E751" s="11"/>
      <c r="F751" s="11"/>
      <c r="G751" s="11"/>
      <c r="H751" s="11"/>
      <c r="J751" s="11"/>
      <c r="K751" s="11"/>
    </row>
    <row r="752" spans="3:11" s="9" customFormat="1" x14ac:dyDescent="0.35">
      <c r="C752" s="10"/>
      <c r="D752" s="11"/>
      <c r="E752" s="11"/>
      <c r="F752" s="11"/>
      <c r="G752" s="11"/>
      <c r="H752" s="11"/>
      <c r="J752" s="11"/>
      <c r="K752" s="11"/>
    </row>
    <row r="753" spans="3:11" s="9" customFormat="1" x14ac:dyDescent="0.35">
      <c r="C753" s="10"/>
      <c r="D753" s="11"/>
      <c r="E753" s="11"/>
      <c r="F753" s="11"/>
      <c r="G753" s="11"/>
      <c r="H753" s="11"/>
      <c r="J753" s="11"/>
      <c r="K753" s="11"/>
    </row>
    <row r="754" spans="3:11" s="9" customFormat="1" x14ac:dyDescent="0.35">
      <c r="C754" s="10"/>
      <c r="D754" s="11"/>
      <c r="E754" s="11"/>
      <c r="F754" s="11"/>
      <c r="G754" s="11"/>
      <c r="H754" s="11"/>
      <c r="J754" s="11"/>
      <c r="K754" s="11"/>
    </row>
    <row r="755" spans="3:11" s="9" customFormat="1" x14ac:dyDescent="0.35">
      <c r="C755" s="10"/>
      <c r="D755" s="11"/>
      <c r="E755" s="11"/>
      <c r="F755" s="11"/>
      <c r="G755" s="11"/>
      <c r="H755" s="11"/>
      <c r="J755" s="11"/>
      <c r="K755" s="11"/>
    </row>
    <row r="756" spans="3:11" s="9" customFormat="1" x14ac:dyDescent="0.35">
      <c r="C756" s="10"/>
      <c r="D756" s="11"/>
      <c r="E756" s="11"/>
      <c r="F756" s="11"/>
      <c r="G756" s="11"/>
      <c r="H756" s="11"/>
      <c r="J756" s="11"/>
      <c r="K756" s="11"/>
    </row>
    <row r="757" spans="3:11" s="9" customFormat="1" x14ac:dyDescent="0.35">
      <c r="C757" s="10"/>
      <c r="D757" s="11"/>
      <c r="E757" s="11"/>
      <c r="F757" s="11"/>
      <c r="G757" s="11"/>
      <c r="H757" s="11"/>
      <c r="J757" s="11"/>
      <c r="K757" s="11"/>
    </row>
    <row r="758" spans="3:11" s="9" customFormat="1" x14ac:dyDescent="0.35">
      <c r="C758" s="10"/>
      <c r="D758" s="11"/>
      <c r="E758" s="11"/>
      <c r="F758" s="11"/>
      <c r="G758" s="11"/>
      <c r="H758" s="11"/>
      <c r="J758" s="11"/>
      <c r="K758" s="11"/>
    </row>
    <row r="759" spans="3:11" s="9" customFormat="1" x14ac:dyDescent="0.35">
      <c r="C759" s="10"/>
      <c r="D759" s="11"/>
      <c r="E759" s="11"/>
      <c r="F759" s="11"/>
      <c r="G759" s="11"/>
      <c r="H759" s="11"/>
      <c r="J759" s="11"/>
      <c r="K759" s="11"/>
    </row>
    <row r="760" spans="3:11" s="9" customFormat="1" x14ac:dyDescent="0.35">
      <c r="C760" s="10"/>
      <c r="D760" s="11"/>
      <c r="E760" s="11"/>
      <c r="F760" s="11"/>
      <c r="G760" s="11"/>
      <c r="H760" s="11"/>
      <c r="J760" s="11"/>
      <c r="K760" s="11"/>
    </row>
    <row r="761" spans="3:11" s="9" customFormat="1" x14ac:dyDescent="0.35">
      <c r="C761" s="10"/>
      <c r="D761" s="11"/>
      <c r="E761" s="11"/>
      <c r="F761" s="11"/>
      <c r="G761" s="11"/>
      <c r="H761" s="11"/>
      <c r="J761" s="11"/>
      <c r="K761" s="11"/>
    </row>
    <row r="762" spans="3:11" s="9" customFormat="1" x14ac:dyDescent="0.35">
      <c r="C762" s="10"/>
      <c r="D762" s="11"/>
      <c r="E762" s="11"/>
      <c r="F762" s="11"/>
      <c r="G762" s="11"/>
      <c r="H762" s="11"/>
      <c r="J762" s="11"/>
      <c r="K762" s="11"/>
    </row>
    <row r="763" spans="3:11" s="9" customFormat="1" x14ac:dyDescent="0.35">
      <c r="C763" s="10"/>
      <c r="D763" s="11"/>
      <c r="E763" s="11"/>
      <c r="F763" s="11"/>
      <c r="G763" s="11"/>
      <c r="H763" s="11"/>
      <c r="J763" s="11"/>
      <c r="K763" s="11"/>
    </row>
    <row r="764" spans="3:11" s="9" customFormat="1" x14ac:dyDescent="0.35">
      <c r="C764" s="10"/>
      <c r="D764" s="11"/>
      <c r="E764" s="11"/>
      <c r="F764" s="11"/>
      <c r="G764" s="11"/>
      <c r="H764" s="11"/>
      <c r="J764" s="11"/>
      <c r="K764" s="11"/>
    </row>
    <row r="765" spans="3:11" s="9" customFormat="1" x14ac:dyDescent="0.35">
      <c r="C765" s="10"/>
      <c r="D765" s="11"/>
      <c r="E765" s="11"/>
      <c r="F765" s="11"/>
      <c r="G765" s="11"/>
      <c r="H765" s="11"/>
      <c r="J765" s="11"/>
      <c r="K765" s="11"/>
    </row>
    <row r="766" spans="3:11" s="9" customFormat="1" x14ac:dyDescent="0.35">
      <c r="C766" s="10"/>
      <c r="D766" s="11"/>
      <c r="E766" s="11"/>
      <c r="F766" s="11"/>
      <c r="G766" s="11"/>
      <c r="H766" s="11"/>
      <c r="J766" s="11"/>
      <c r="K766" s="11"/>
    </row>
    <row r="767" spans="3:11" s="9" customFormat="1" x14ac:dyDescent="0.35">
      <c r="C767" s="10"/>
      <c r="D767" s="11"/>
      <c r="E767" s="11"/>
      <c r="F767" s="11"/>
      <c r="G767" s="11"/>
      <c r="H767" s="11"/>
      <c r="J767" s="11"/>
      <c r="K767" s="11"/>
    </row>
    <row r="768" spans="3:11" s="9" customFormat="1" x14ac:dyDescent="0.35">
      <c r="C768" s="10"/>
      <c r="D768" s="11"/>
      <c r="E768" s="11"/>
      <c r="F768" s="11"/>
      <c r="G768" s="11"/>
      <c r="H768" s="11"/>
      <c r="J768" s="11"/>
      <c r="K768" s="11"/>
    </row>
    <row r="769" spans="3:11" s="9" customFormat="1" x14ac:dyDescent="0.35">
      <c r="C769" s="10"/>
      <c r="D769" s="11"/>
      <c r="E769" s="11"/>
      <c r="F769" s="11"/>
      <c r="G769" s="11"/>
      <c r="H769" s="11"/>
      <c r="J769" s="11"/>
      <c r="K769" s="11"/>
    </row>
    <row r="770" spans="3:11" s="9" customFormat="1" x14ac:dyDescent="0.35">
      <c r="C770" s="10"/>
      <c r="D770" s="11"/>
      <c r="E770" s="11"/>
      <c r="F770" s="11"/>
      <c r="G770" s="11"/>
      <c r="H770" s="11"/>
      <c r="J770" s="11"/>
      <c r="K770" s="11"/>
    </row>
    <row r="771" spans="3:11" s="9" customFormat="1" x14ac:dyDescent="0.35">
      <c r="C771" s="10"/>
      <c r="D771" s="11"/>
      <c r="E771" s="11"/>
      <c r="F771" s="11"/>
      <c r="G771" s="11"/>
      <c r="H771" s="11"/>
      <c r="J771" s="11"/>
      <c r="K771" s="11"/>
    </row>
    <row r="772" spans="3:11" s="9" customFormat="1" x14ac:dyDescent="0.35">
      <c r="C772" s="10"/>
      <c r="D772" s="11"/>
      <c r="E772" s="11"/>
      <c r="F772" s="11"/>
      <c r="G772" s="11"/>
      <c r="H772" s="11"/>
      <c r="J772" s="11"/>
      <c r="K772" s="11"/>
    </row>
    <row r="773" spans="3:11" s="9" customFormat="1" x14ac:dyDescent="0.35">
      <c r="C773" s="10"/>
      <c r="D773" s="11"/>
      <c r="E773" s="11"/>
      <c r="F773" s="11"/>
      <c r="G773" s="11"/>
      <c r="H773" s="11"/>
      <c r="J773" s="11"/>
      <c r="K773" s="11"/>
    </row>
    <row r="774" spans="3:11" s="9" customFormat="1" x14ac:dyDescent="0.35">
      <c r="C774" s="10"/>
      <c r="D774" s="11"/>
      <c r="E774" s="11"/>
      <c r="F774" s="11"/>
      <c r="G774" s="11"/>
      <c r="H774" s="11"/>
      <c r="J774" s="11"/>
      <c r="K774" s="11"/>
    </row>
    <row r="775" spans="3:11" s="9" customFormat="1" x14ac:dyDescent="0.35">
      <c r="C775" s="10"/>
      <c r="D775" s="11"/>
      <c r="E775" s="11"/>
      <c r="F775" s="11"/>
      <c r="G775" s="11"/>
      <c r="H775" s="11"/>
      <c r="J775" s="11"/>
      <c r="K775" s="11"/>
    </row>
    <row r="776" spans="3:11" s="9" customFormat="1" x14ac:dyDescent="0.35">
      <c r="C776" s="10"/>
      <c r="D776" s="11"/>
      <c r="E776" s="11"/>
      <c r="F776" s="11"/>
      <c r="G776" s="11"/>
      <c r="H776" s="11"/>
      <c r="J776" s="11"/>
      <c r="K776" s="11"/>
    </row>
    <row r="777" spans="3:11" s="9" customFormat="1" x14ac:dyDescent="0.35">
      <c r="C777" s="10"/>
      <c r="D777" s="11"/>
      <c r="E777" s="11"/>
      <c r="F777" s="11"/>
      <c r="G777" s="11"/>
      <c r="H777" s="11"/>
      <c r="J777" s="11"/>
      <c r="K777" s="11"/>
    </row>
    <row r="778" spans="3:11" s="9" customFormat="1" x14ac:dyDescent="0.35">
      <c r="C778" s="10"/>
      <c r="D778" s="11"/>
      <c r="E778" s="11"/>
      <c r="F778" s="11"/>
      <c r="G778" s="11"/>
      <c r="H778" s="11"/>
      <c r="J778" s="11"/>
      <c r="K778" s="11"/>
    </row>
    <row r="779" spans="3:11" s="9" customFormat="1" x14ac:dyDescent="0.35">
      <c r="C779" s="10"/>
      <c r="D779" s="11"/>
      <c r="E779" s="11"/>
      <c r="F779" s="11"/>
      <c r="G779" s="11"/>
      <c r="H779" s="11"/>
      <c r="J779" s="11"/>
      <c r="K779" s="11"/>
    </row>
    <row r="780" spans="3:11" s="9" customFormat="1" x14ac:dyDescent="0.35">
      <c r="C780" s="10"/>
      <c r="D780" s="11"/>
      <c r="E780" s="11"/>
      <c r="F780" s="11"/>
      <c r="G780" s="11"/>
      <c r="H780" s="11"/>
      <c r="J780" s="11"/>
      <c r="K780" s="11"/>
    </row>
    <row r="781" spans="3:11" s="9" customFormat="1" x14ac:dyDescent="0.35">
      <c r="C781" s="10"/>
      <c r="D781" s="11"/>
      <c r="E781" s="11"/>
      <c r="F781" s="11"/>
      <c r="G781" s="11"/>
      <c r="H781" s="11"/>
      <c r="J781" s="11"/>
      <c r="K781" s="11"/>
    </row>
    <row r="782" spans="3:11" s="9" customFormat="1" x14ac:dyDescent="0.35">
      <c r="C782" s="10"/>
      <c r="D782" s="11"/>
      <c r="E782" s="11"/>
      <c r="F782" s="11"/>
      <c r="G782" s="11"/>
      <c r="H782" s="11"/>
      <c r="J782" s="11"/>
      <c r="K782" s="11"/>
    </row>
    <row r="783" spans="3:11" s="9" customFormat="1" x14ac:dyDescent="0.35">
      <c r="C783" s="10"/>
      <c r="D783" s="11"/>
      <c r="E783" s="11"/>
      <c r="F783" s="11"/>
      <c r="G783" s="11"/>
      <c r="H783" s="11"/>
      <c r="J783" s="11"/>
      <c r="K783" s="11"/>
    </row>
    <row r="784" spans="3:11" s="9" customFormat="1" x14ac:dyDescent="0.35">
      <c r="C784" s="10"/>
      <c r="D784" s="11"/>
      <c r="E784" s="11"/>
      <c r="F784" s="11"/>
      <c r="G784" s="11"/>
      <c r="H784" s="11"/>
      <c r="J784" s="11"/>
      <c r="K784" s="11"/>
    </row>
    <row r="785" spans="3:11" s="9" customFormat="1" x14ac:dyDescent="0.35">
      <c r="C785" s="10"/>
      <c r="D785" s="11"/>
      <c r="E785" s="11"/>
      <c r="F785" s="11"/>
      <c r="G785" s="11"/>
      <c r="H785" s="11"/>
      <c r="J785" s="11"/>
      <c r="K785" s="11"/>
    </row>
    <row r="786" spans="3:11" s="9" customFormat="1" x14ac:dyDescent="0.35">
      <c r="C786" s="10"/>
      <c r="D786" s="11"/>
      <c r="E786" s="11"/>
      <c r="F786" s="11"/>
      <c r="G786" s="11"/>
      <c r="H786" s="11"/>
      <c r="J786" s="11"/>
      <c r="K786" s="11"/>
    </row>
    <row r="787" spans="3:11" s="9" customFormat="1" x14ac:dyDescent="0.35">
      <c r="C787" s="10"/>
      <c r="D787" s="11"/>
      <c r="E787" s="11"/>
      <c r="F787" s="11"/>
      <c r="G787" s="11"/>
      <c r="H787" s="11"/>
      <c r="J787" s="11"/>
      <c r="K787" s="11"/>
    </row>
    <row r="788" spans="3:11" s="9" customFormat="1" x14ac:dyDescent="0.35">
      <c r="C788" s="10"/>
      <c r="D788" s="11"/>
      <c r="E788" s="11"/>
      <c r="F788" s="11"/>
      <c r="G788" s="11"/>
      <c r="H788" s="11"/>
      <c r="J788" s="11"/>
      <c r="K788" s="11"/>
    </row>
    <row r="789" spans="3:11" s="9" customFormat="1" x14ac:dyDescent="0.35">
      <c r="C789" s="10"/>
      <c r="D789" s="11"/>
      <c r="E789" s="11"/>
      <c r="F789" s="11"/>
      <c r="G789" s="11"/>
      <c r="H789" s="11"/>
      <c r="J789" s="11"/>
      <c r="K789" s="11"/>
    </row>
    <row r="790" spans="3:11" s="9" customFormat="1" x14ac:dyDescent="0.35">
      <c r="C790" s="10"/>
      <c r="D790" s="11"/>
      <c r="E790" s="11"/>
      <c r="F790" s="11"/>
      <c r="G790" s="11"/>
      <c r="H790" s="11"/>
      <c r="J790" s="11"/>
      <c r="K790" s="11"/>
    </row>
    <row r="791" spans="3:11" s="9" customFormat="1" x14ac:dyDescent="0.35">
      <c r="C791" s="10"/>
      <c r="D791" s="11"/>
      <c r="E791" s="11"/>
      <c r="F791" s="11"/>
      <c r="G791" s="11"/>
      <c r="H791" s="11"/>
      <c r="J791" s="11"/>
      <c r="K791" s="11"/>
    </row>
    <row r="792" spans="3:11" s="9" customFormat="1" x14ac:dyDescent="0.35">
      <c r="C792" s="10"/>
      <c r="D792" s="11"/>
      <c r="E792" s="11"/>
      <c r="F792" s="11"/>
      <c r="G792" s="11"/>
      <c r="H792" s="11"/>
      <c r="J792" s="11"/>
      <c r="K792" s="11"/>
    </row>
    <row r="793" spans="3:11" s="9" customFormat="1" x14ac:dyDescent="0.35">
      <c r="C793" s="10"/>
      <c r="D793" s="11"/>
      <c r="E793" s="11"/>
      <c r="F793" s="11"/>
      <c r="G793" s="11"/>
      <c r="H793" s="11"/>
      <c r="J793" s="11"/>
      <c r="K793" s="11"/>
    </row>
    <row r="794" spans="3:11" s="9" customFormat="1" x14ac:dyDescent="0.35">
      <c r="C794" s="10"/>
      <c r="D794" s="11"/>
      <c r="E794" s="11"/>
      <c r="F794" s="11"/>
      <c r="G794" s="11"/>
      <c r="H794" s="11"/>
      <c r="J794" s="11"/>
      <c r="K794" s="11"/>
    </row>
    <row r="795" spans="3:11" s="9" customFormat="1" x14ac:dyDescent="0.35">
      <c r="C795" s="10"/>
      <c r="D795" s="11"/>
      <c r="E795" s="11"/>
      <c r="F795" s="11"/>
      <c r="G795" s="11"/>
      <c r="H795" s="11"/>
      <c r="J795" s="11"/>
      <c r="K795" s="11"/>
    </row>
    <row r="796" spans="3:11" s="9" customFormat="1" x14ac:dyDescent="0.35">
      <c r="C796" s="10"/>
      <c r="D796" s="11"/>
      <c r="E796" s="11"/>
      <c r="F796" s="11"/>
      <c r="G796" s="11"/>
      <c r="H796" s="11"/>
      <c r="J796" s="11"/>
      <c r="K796" s="11"/>
    </row>
    <row r="797" spans="3:11" s="9" customFormat="1" x14ac:dyDescent="0.35">
      <c r="C797" s="10"/>
      <c r="D797" s="11"/>
      <c r="E797" s="11"/>
      <c r="F797" s="11"/>
      <c r="G797" s="11"/>
      <c r="H797" s="11"/>
      <c r="J797" s="11"/>
      <c r="K797" s="11"/>
    </row>
    <row r="798" spans="3:11" s="9" customFormat="1" x14ac:dyDescent="0.35">
      <c r="C798" s="10"/>
      <c r="D798" s="11"/>
      <c r="E798" s="11"/>
      <c r="F798" s="11"/>
      <c r="G798" s="11"/>
      <c r="H798" s="11"/>
      <c r="J798" s="11"/>
      <c r="K798" s="11"/>
    </row>
    <row r="799" spans="3:11" s="9" customFormat="1" x14ac:dyDescent="0.35">
      <c r="C799" s="10"/>
      <c r="D799" s="11"/>
      <c r="E799" s="11"/>
      <c r="F799" s="11"/>
      <c r="G799" s="11"/>
      <c r="H799" s="11"/>
      <c r="J799" s="11"/>
      <c r="K799" s="11"/>
    </row>
    <row r="800" spans="3:11" s="9" customFormat="1" x14ac:dyDescent="0.35">
      <c r="C800" s="10"/>
      <c r="D800" s="11"/>
      <c r="E800" s="11"/>
      <c r="F800" s="11"/>
      <c r="G800" s="11"/>
      <c r="H800" s="11"/>
      <c r="J800" s="11"/>
      <c r="K800" s="11"/>
    </row>
    <row r="801" spans="3:11" s="9" customFormat="1" x14ac:dyDescent="0.35">
      <c r="C801" s="10"/>
      <c r="D801" s="11"/>
      <c r="E801" s="11"/>
      <c r="F801" s="11"/>
      <c r="G801" s="11"/>
      <c r="H801" s="11"/>
      <c r="J801" s="11"/>
      <c r="K801" s="11"/>
    </row>
    <row r="802" spans="3:11" s="9" customFormat="1" x14ac:dyDescent="0.35">
      <c r="C802" s="10"/>
      <c r="D802" s="11"/>
      <c r="E802" s="11"/>
      <c r="F802" s="11"/>
      <c r="G802" s="11"/>
      <c r="H802" s="11"/>
      <c r="J802" s="11"/>
      <c r="K802" s="11"/>
    </row>
    <row r="803" spans="3:11" s="9" customFormat="1" x14ac:dyDescent="0.35">
      <c r="C803" s="10"/>
      <c r="D803" s="11"/>
      <c r="E803" s="11"/>
      <c r="F803" s="11"/>
      <c r="G803" s="11"/>
      <c r="H803" s="11"/>
      <c r="J803" s="11"/>
      <c r="K803" s="11"/>
    </row>
    <row r="804" spans="3:11" s="9" customFormat="1" x14ac:dyDescent="0.35">
      <c r="C804" s="10"/>
      <c r="D804" s="11"/>
      <c r="E804" s="11"/>
      <c r="F804" s="11"/>
      <c r="G804" s="11"/>
      <c r="H804" s="11"/>
      <c r="J804" s="11"/>
      <c r="K804" s="11"/>
    </row>
    <row r="805" spans="3:11" s="9" customFormat="1" x14ac:dyDescent="0.35">
      <c r="C805" s="10"/>
      <c r="D805" s="11"/>
      <c r="E805" s="11"/>
      <c r="F805" s="11"/>
      <c r="G805" s="11"/>
      <c r="H805" s="11"/>
      <c r="J805" s="11"/>
      <c r="K805" s="11"/>
    </row>
    <row r="806" spans="3:11" s="9" customFormat="1" x14ac:dyDescent="0.35">
      <c r="C806" s="10"/>
      <c r="D806" s="11"/>
      <c r="E806" s="11"/>
      <c r="F806" s="11"/>
      <c r="G806" s="11"/>
      <c r="H806" s="11"/>
      <c r="J806" s="11"/>
      <c r="K806" s="11"/>
    </row>
    <row r="807" spans="3:11" s="9" customFormat="1" x14ac:dyDescent="0.35">
      <c r="C807" s="10"/>
      <c r="D807" s="11"/>
      <c r="E807" s="11"/>
      <c r="F807" s="11"/>
      <c r="G807" s="11"/>
      <c r="H807" s="11"/>
      <c r="J807" s="11"/>
      <c r="K807" s="11"/>
    </row>
    <row r="808" spans="3:11" s="9" customFormat="1" x14ac:dyDescent="0.35">
      <c r="C808" s="10"/>
      <c r="D808" s="11"/>
      <c r="E808" s="11"/>
      <c r="F808" s="11"/>
      <c r="G808" s="11"/>
      <c r="H808" s="11"/>
      <c r="J808" s="11"/>
      <c r="K808" s="11"/>
    </row>
    <row r="809" spans="3:11" s="9" customFormat="1" x14ac:dyDescent="0.35">
      <c r="C809" s="10"/>
      <c r="D809" s="11"/>
      <c r="E809" s="11"/>
      <c r="F809" s="11"/>
      <c r="G809" s="11"/>
      <c r="H809" s="11"/>
      <c r="J809" s="11"/>
      <c r="K809" s="11"/>
    </row>
    <row r="810" spans="3:11" s="9" customFormat="1" x14ac:dyDescent="0.35">
      <c r="C810" s="10"/>
      <c r="D810" s="11"/>
      <c r="E810" s="11"/>
      <c r="F810" s="11"/>
      <c r="G810" s="11"/>
      <c r="H810" s="11"/>
      <c r="J810" s="11"/>
      <c r="K810" s="11"/>
    </row>
    <row r="811" spans="3:11" s="9" customFormat="1" x14ac:dyDescent="0.35">
      <c r="C811" s="10"/>
      <c r="D811" s="11"/>
      <c r="E811" s="11"/>
      <c r="F811" s="11"/>
      <c r="G811" s="11"/>
      <c r="H811" s="11"/>
      <c r="J811" s="11"/>
      <c r="K811" s="11"/>
    </row>
    <row r="812" spans="3:11" s="9" customFormat="1" x14ac:dyDescent="0.35">
      <c r="C812" s="10"/>
      <c r="D812" s="11"/>
      <c r="E812" s="11"/>
      <c r="F812" s="11"/>
      <c r="G812" s="11"/>
      <c r="H812" s="11"/>
      <c r="J812" s="11"/>
      <c r="K812" s="11"/>
    </row>
    <row r="813" spans="3:11" s="9" customFormat="1" x14ac:dyDescent="0.35">
      <c r="C813" s="10"/>
      <c r="D813" s="11"/>
      <c r="E813" s="11"/>
      <c r="F813" s="11"/>
      <c r="G813" s="11"/>
      <c r="H813" s="11"/>
      <c r="J813" s="11"/>
      <c r="K813" s="11"/>
    </row>
    <row r="814" spans="3:11" s="9" customFormat="1" x14ac:dyDescent="0.35">
      <c r="C814" s="10"/>
      <c r="D814" s="11"/>
      <c r="E814" s="11"/>
      <c r="F814" s="11"/>
      <c r="G814" s="11"/>
      <c r="H814" s="11"/>
      <c r="J814" s="11"/>
      <c r="K814" s="11"/>
    </row>
    <row r="815" spans="3:11" s="9" customFormat="1" x14ac:dyDescent="0.35">
      <c r="C815" s="10"/>
      <c r="D815" s="11"/>
      <c r="E815" s="11"/>
      <c r="F815" s="11"/>
      <c r="G815" s="11"/>
      <c r="H815" s="11"/>
      <c r="J815" s="11"/>
      <c r="K815" s="11"/>
    </row>
    <row r="816" spans="3:11" s="9" customFormat="1" x14ac:dyDescent="0.35">
      <c r="C816" s="10"/>
      <c r="D816" s="11"/>
      <c r="E816" s="11"/>
      <c r="F816" s="11"/>
      <c r="G816" s="11"/>
      <c r="H816" s="11"/>
      <c r="J816" s="11"/>
      <c r="K816" s="11"/>
    </row>
    <row r="817" spans="3:11" s="9" customFormat="1" x14ac:dyDescent="0.35">
      <c r="C817" s="10"/>
      <c r="D817" s="11"/>
      <c r="E817" s="11"/>
      <c r="F817" s="11"/>
      <c r="G817" s="11"/>
      <c r="H817" s="11"/>
      <c r="J817" s="11"/>
      <c r="K817" s="11"/>
    </row>
    <row r="818" spans="3:11" s="9" customFormat="1" x14ac:dyDescent="0.35">
      <c r="C818" s="10"/>
      <c r="D818" s="11"/>
      <c r="E818" s="11"/>
      <c r="F818" s="11"/>
      <c r="G818" s="11"/>
      <c r="H818" s="11"/>
      <c r="J818" s="11"/>
      <c r="K818" s="11"/>
    </row>
    <row r="819" spans="3:11" s="9" customFormat="1" x14ac:dyDescent="0.35">
      <c r="C819" s="10"/>
      <c r="D819" s="11"/>
      <c r="E819" s="11"/>
      <c r="F819" s="11"/>
      <c r="G819" s="11"/>
      <c r="H819" s="11"/>
      <c r="J819" s="11"/>
      <c r="K819" s="11"/>
    </row>
    <row r="820" spans="3:11" s="9" customFormat="1" x14ac:dyDescent="0.35">
      <c r="C820" s="10"/>
      <c r="D820" s="11"/>
      <c r="E820" s="11"/>
      <c r="F820" s="11"/>
      <c r="G820" s="11"/>
      <c r="H820" s="11"/>
      <c r="J820" s="11"/>
      <c r="K820" s="11"/>
    </row>
    <row r="821" spans="3:11" s="9" customFormat="1" x14ac:dyDescent="0.35">
      <c r="C821" s="10"/>
      <c r="D821" s="11"/>
      <c r="E821" s="11"/>
      <c r="F821" s="11"/>
      <c r="G821" s="11"/>
      <c r="H821" s="11"/>
      <c r="J821" s="11"/>
      <c r="K821" s="11"/>
    </row>
    <row r="822" spans="3:11" s="9" customFormat="1" x14ac:dyDescent="0.35">
      <c r="C822" s="10"/>
      <c r="D822" s="11"/>
      <c r="E822" s="11"/>
      <c r="F822" s="11"/>
      <c r="G822" s="11"/>
      <c r="H822" s="11"/>
      <c r="J822" s="11"/>
      <c r="K822" s="11"/>
    </row>
    <row r="823" spans="3:11" s="9" customFormat="1" x14ac:dyDescent="0.35">
      <c r="C823" s="10"/>
      <c r="D823" s="11"/>
      <c r="E823" s="11"/>
      <c r="F823" s="11"/>
      <c r="G823" s="11"/>
      <c r="H823" s="11"/>
      <c r="J823" s="11"/>
      <c r="K823" s="11"/>
    </row>
    <row r="824" spans="3:11" s="9" customFormat="1" x14ac:dyDescent="0.35">
      <c r="C824" s="10"/>
      <c r="D824" s="11"/>
      <c r="E824" s="11"/>
      <c r="F824" s="11"/>
      <c r="G824" s="11"/>
      <c r="H824" s="11"/>
      <c r="J824" s="11"/>
      <c r="K824" s="11"/>
    </row>
    <row r="825" spans="3:11" s="9" customFormat="1" x14ac:dyDescent="0.35">
      <c r="C825" s="10"/>
      <c r="D825" s="11"/>
      <c r="E825" s="11"/>
      <c r="F825" s="11"/>
      <c r="G825" s="11"/>
      <c r="H825" s="11"/>
      <c r="J825" s="11"/>
      <c r="K825" s="11"/>
    </row>
    <row r="826" spans="3:11" s="9" customFormat="1" x14ac:dyDescent="0.35">
      <c r="C826" s="10"/>
      <c r="D826" s="11"/>
      <c r="E826" s="11"/>
      <c r="F826" s="11"/>
      <c r="G826" s="11"/>
      <c r="H826" s="11"/>
      <c r="J826" s="11"/>
      <c r="K826" s="11"/>
    </row>
    <row r="827" spans="3:11" s="9" customFormat="1" x14ac:dyDescent="0.35">
      <c r="C827" s="10"/>
      <c r="D827" s="11"/>
      <c r="E827" s="11"/>
      <c r="F827" s="11"/>
      <c r="G827" s="11"/>
      <c r="H827" s="11"/>
      <c r="J827" s="11"/>
      <c r="K827" s="11"/>
    </row>
    <row r="828" spans="3:11" s="9" customFormat="1" x14ac:dyDescent="0.35">
      <c r="C828" s="10"/>
      <c r="D828" s="11"/>
      <c r="E828" s="11"/>
      <c r="F828" s="11"/>
      <c r="G828" s="11"/>
      <c r="H828" s="11"/>
      <c r="J828" s="11"/>
      <c r="K828" s="11"/>
    </row>
    <row r="829" spans="3:11" s="9" customFormat="1" x14ac:dyDescent="0.35">
      <c r="C829" s="10"/>
      <c r="D829" s="11"/>
      <c r="E829" s="11"/>
      <c r="F829" s="11"/>
      <c r="G829" s="11"/>
      <c r="H829" s="11"/>
      <c r="J829" s="11"/>
      <c r="K829" s="11"/>
    </row>
    <row r="830" spans="3:11" s="9" customFormat="1" x14ac:dyDescent="0.35">
      <c r="C830" s="10"/>
      <c r="D830" s="11"/>
      <c r="E830" s="11"/>
      <c r="F830" s="11"/>
      <c r="G830" s="11"/>
      <c r="H830" s="11"/>
      <c r="J830" s="11"/>
      <c r="K830" s="11"/>
    </row>
    <row r="831" spans="3:11" s="9" customFormat="1" x14ac:dyDescent="0.35">
      <c r="C831" s="10"/>
      <c r="D831" s="11"/>
      <c r="E831" s="11"/>
      <c r="F831" s="11"/>
      <c r="G831" s="11"/>
      <c r="H831" s="11"/>
      <c r="J831" s="11"/>
      <c r="K831" s="11"/>
    </row>
    <row r="832" spans="3:11" s="9" customFormat="1" x14ac:dyDescent="0.35">
      <c r="C832" s="10"/>
      <c r="D832" s="11"/>
      <c r="E832" s="11"/>
      <c r="F832" s="11"/>
      <c r="G832" s="11"/>
      <c r="H832" s="11"/>
      <c r="J832" s="11"/>
      <c r="K832" s="11"/>
    </row>
    <row r="833" spans="3:11" s="9" customFormat="1" x14ac:dyDescent="0.35">
      <c r="C833" s="10"/>
      <c r="D833" s="11"/>
      <c r="E833" s="11"/>
      <c r="F833" s="11"/>
      <c r="G833" s="11"/>
      <c r="H833" s="11"/>
      <c r="J833" s="11"/>
      <c r="K833" s="11"/>
    </row>
    <row r="834" spans="3:11" s="9" customFormat="1" x14ac:dyDescent="0.35">
      <c r="C834" s="10"/>
      <c r="D834" s="11"/>
      <c r="E834" s="11"/>
      <c r="F834" s="11"/>
      <c r="G834" s="11"/>
      <c r="H834" s="11"/>
      <c r="J834" s="11"/>
      <c r="K834" s="11"/>
    </row>
    <row r="835" spans="3:11" s="9" customFormat="1" x14ac:dyDescent="0.35">
      <c r="C835" s="10"/>
      <c r="D835" s="11"/>
      <c r="E835" s="11"/>
      <c r="F835" s="11"/>
      <c r="G835" s="11"/>
      <c r="H835" s="11"/>
      <c r="J835" s="11"/>
      <c r="K835" s="11"/>
    </row>
    <row r="836" spans="3:11" s="9" customFormat="1" x14ac:dyDescent="0.35">
      <c r="C836" s="10"/>
      <c r="D836" s="11"/>
      <c r="E836" s="11"/>
      <c r="F836" s="11"/>
      <c r="G836" s="11"/>
      <c r="H836" s="11"/>
      <c r="J836" s="11"/>
      <c r="K836" s="11"/>
    </row>
    <row r="837" spans="3:11" s="9" customFormat="1" x14ac:dyDescent="0.35">
      <c r="C837" s="10"/>
      <c r="D837" s="11"/>
      <c r="E837" s="11"/>
      <c r="F837" s="11"/>
      <c r="G837" s="11"/>
      <c r="H837" s="11"/>
      <c r="J837" s="11"/>
      <c r="K837" s="11"/>
    </row>
    <row r="838" spans="3:11" s="9" customFormat="1" x14ac:dyDescent="0.35">
      <c r="C838" s="10"/>
      <c r="D838" s="11"/>
      <c r="E838" s="11"/>
      <c r="F838" s="11"/>
      <c r="G838" s="11"/>
      <c r="H838" s="11"/>
      <c r="J838" s="11"/>
      <c r="K838" s="11"/>
    </row>
    <row r="839" spans="3:11" s="9" customFormat="1" x14ac:dyDescent="0.35">
      <c r="C839" s="10"/>
      <c r="D839" s="11"/>
      <c r="E839" s="11"/>
      <c r="F839" s="11"/>
      <c r="G839" s="11"/>
      <c r="H839" s="11"/>
      <c r="J839" s="11"/>
      <c r="K839" s="11"/>
    </row>
    <row r="840" spans="3:11" s="9" customFormat="1" x14ac:dyDescent="0.35">
      <c r="C840" s="10"/>
      <c r="D840" s="11"/>
      <c r="E840" s="11"/>
      <c r="F840" s="11"/>
      <c r="G840" s="11"/>
      <c r="H840" s="11"/>
      <c r="J840" s="11"/>
      <c r="K840" s="11"/>
    </row>
    <row r="841" spans="3:11" s="9" customFormat="1" x14ac:dyDescent="0.35">
      <c r="C841" s="10"/>
      <c r="D841" s="11"/>
      <c r="E841" s="11"/>
      <c r="F841" s="11"/>
      <c r="G841" s="11"/>
      <c r="H841" s="11"/>
      <c r="J841" s="11"/>
      <c r="K841" s="11"/>
    </row>
    <row r="842" spans="3:11" s="9" customFormat="1" x14ac:dyDescent="0.35">
      <c r="C842" s="10"/>
      <c r="D842" s="11"/>
      <c r="E842" s="11"/>
      <c r="F842" s="11"/>
      <c r="G842" s="11"/>
      <c r="H842" s="11"/>
      <c r="J842" s="11"/>
      <c r="K842" s="11"/>
    </row>
    <row r="843" spans="3:11" s="9" customFormat="1" x14ac:dyDescent="0.35">
      <c r="C843" s="10"/>
      <c r="D843" s="11"/>
      <c r="E843" s="11"/>
      <c r="F843" s="11"/>
      <c r="G843" s="11"/>
      <c r="H843" s="11"/>
      <c r="J843" s="11"/>
      <c r="K843" s="11"/>
    </row>
    <row r="844" spans="3:11" s="9" customFormat="1" x14ac:dyDescent="0.35">
      <c r="C844" s="10"/>
      <c r="D844" s="11"/>
      <c r="E844" s="11"/>
      <c r="F844" s="11"/>
      <c r="G844" s="11"/>
      <c r="H844" s="11"/>
      <c r="J844" s="11"/>
      <c r="K844" s="11"/>
    </row>
    <row r="845" spans="3:11" s="9" customFormat="1" x14ac:dyDescent="0.35">
      <c r="C845" s="10"/>
      <c r="D845" s="11"/>
      <c r="E845" s="11"/>
      <c r="F845" s="11"/>
      <c r="G845" s="11"/>
      <c r="H845" s="11"/>
      <c r="J845" s="11"/>
      <c r="K845" s="11"/>
    </row>
    <row r="846" spans="3:11" s="9" customFormat="1" x14ac:dyDescent="0.35">
      <c r="C846" s="10"/>
      <c r="D846" s="11"/>
      <c r="E846" s="11"/>
      <c r="F846" s="11"/>
      <c r="G846" s="11"/>
      <c r="H846" s="11"/>
      <c r="J846" s="11"/>
      <c r="K846" s="11"/>
    </row>
    <row r="847" spans="3:11" s="9" customFormat="1" x14ac:dyDescent="0.35">
      <c r="C847" s="10"/>
      <c r="D847" s="11"/>
      <c r="E847" s="11"/>
      <c r="F847" s="11"/>
      <c r="G847" s="11"/>
      <c r="H847" s="11"/>
      <c r="J847" s="11"/>
      <c r="K847" s="11"/>
    </row>
    <row r="848" spans="3:11" s="9" customFormat="1" x14ac:dyDescent="0.35">
      <c r="C848" s="10"/>
      <c r="D848" s="11"/>
      <c r="E848" s="11"/>
      <c r="F848" s="11"/>
      <c r="G848" s="11"/>
      <c r="H848" s="11"/>
      <c r="J848" s="11"/>
      <c r="K848" s="11"/>
    </row>
    <row r="849" spans="3:11" s="9" customFormat="1" x14ac:dyDescent="0.35">
      <c r="C849" s="10"/>
      <c r="D849" s="11"/>
      <c r="E849" s="11"/>
      <c r="F849" s="11"/>
      <c r="G849" s="11"/>
      <c r="H849" s="11"/>
      <c r="J849" s="11"/>
      <c r="K849" s="11"/>
    </row>
    <row r="850" spans="3:11" s="9" customFormat="1" x14ac:dyDescent="0.35">
      <c r="C850" s="10"/>
      <c r="D850" s="11"/>
      <c r="E850" s="11"/>
      <c r="F850" s="11"/>
      <c r="G850" s="11"/>
      <c r="H850" s="11"/>
      <c r="J850" s="11"/>
      <c r="K850" s="11"/>
    </row>
    <row r="851" spans="3:11" s="9" customFormat="1" x14ac:dyDescent="0.35">
      <c r="C851" s="10"/>
      <c r="D851" s="11"/>
      <c r="E851" s="11"/>
      <c r="F851" s="11"/>
      <c r="G851" s="11"/>
      <c r="H851" s="11"/>
      <c r="J851" s="11"/>
      <c r="K851" s="11"/>
    </row>
    <row r="852" spans="3:11" s="9" customFormat="1" x14ac:dyDescent="0.35">
      <c r="C852" s="10"/>
      <c r="D852" s="11"/>
      <c r="E852" s="11"/>
      <c r="F852" s="11"/>
      <c r="G852" s="11"/>
      <c r="H852" s="11"/>
      <c r="J852" s="11"/>
      <c r="K852" s="11"/>
    </row>
    <row r="853" spans="3:11" s="9" customFormat="1" x14ac:dyDescent="0.35">
      <c r="C853" s="10"/>
      <c r="D853" s="11"/>
      <c r="E853" s="11"/>
      <c r="F853" s="11"/>
      <c r="G853" s="11"/>
      <c r="H853" s="11"/>
      <c r="J853" s="11"/>
      <c r="K853" s="11"/>
    </row>
    <row r="854" spans="3:11" s="9" customFormat="1" x14ac:dyDescent="0.35">
      <c r="C854" s="10"/>
      <c r="D854" s="11"/>
      <c r="E854" s="11"/>
      <c r="F854" s="11"/>
      <c r="G854" s="11"/>
      <c r="H854" s="11"/>
      <c r="J854" s="11"/>
      <c r="K854" s="11"/>
    </row>
    <row r="855" spans="3:11" s="9" customFormat="1" x14ac:dyDescent="0.35">
      <c r="C855" s="10"/>
      <c r="D855" s="11"/>
      <c r="E855" s="11"/>
      <c r="F855" s="11"/>
      <c r="G855" s="11"/>
      <c r="H855" s="11"/>
      <c r="J855" s="11"/>
      <c r="K855" s="11"/>
    </row>
    <row r="856" spans="3:11" s="9" customFormat="1" x14ac:dyDescent="0.35">
      <c r="C856" s="10"/>
      <c r="D856" s="11"/>
      <c r="E856" s="11"/>
      <c r="F856" s="11"/>
      <c r="G856" s="11"/>
      <c r="H856" s="11"/>
      <c r="J856" s="11"/>
      <c r="K856" s="11"/>
    </row>
    <row r="857" spans="3:11" s="9" customFormat="1" x14ac:dyDescent="0.35">
      <c r="C857" s="10"/>
      <c r="D857" s="11"/>
      <c r="E857" s="11"/>
      <c r="F857" s="11"/>
      <c r="G857" s="11"/>
      <c r="H857" s="11"/>
      <c r="J857" s="11"/>
      <c r="K857" s="11"/>
    </row>
    <row r="858" spans="3:11" s="9" customFormat="1" x14ac:dyDescent="0.35">
      <c r="C858" s="10"/>
      <c r="D858" s="11"/>
      <c r="E858" s="11"/>
      <c r="F858" s="11"/>
      <c r="G858" s="11"/>
      <c r="H858" s="11"/>
      <c r="J858" s="11"/>
      <c r="K858" s="11"/>
    </row>
    <row r="859" spans="3:11" s="9" customFormat="1" x14ac:dyDescent="0.35">
      <c r="C859" s="10"/>
      <c r="D859" s="11"/>
      <c r="E859" s="11"/>
      <c r="F859" s="11"/>
      <c r="G859" s="11"/>
      <c r="H859" s="11"/>
      <c r="J859" s="11"/>
      <c r="K859" s="11"/>
    </row>
    <row r="860" spans="3:11" s="9" customFormat="1" x14ac:dyDescent="0.35">
      <c r="C860" s="10"/>
      <c r="D860" s="11"/>
      <c r="E860" s="11"/>
      <c r="F860" s="11"/>
      <c r="G860" s="11"/>
      <c r="H860" s="11"/>
      <c r="J860" s="11"/>
      <c r="K860" s="11"/>
    </row>
    <row r="861" spans="3:11" s="9" customFormat="1" x14ac:dyDescent="0.35">
      <c r="C861" s="10"/>
      <c r="D861" s="11"/>
      <c r="E861" s="11"/>
      <c r="F861" s="11"/>
      <c r="G861" s="11"/>
      <c r="H861" s="11"/>
      <c r="J861" s="11"/>
      <c r="K861" s="11"/>
    </row>
    <row r="862" spans="3:11" s="9" customFormat="1" x14ac:dyDescent="0.35">
      <c r="C862" s="10"/>
      <c r="D862" s="11"/>
      <c r="E862" s="11"/>
      <c r="F862" s="11"/>
      <c r="G862" s="11"/>
      <c r="H862" s="11"/>
      <c r="J862" s="11"/>
      <c r="K862" s="11"/>
    </row>
    <row r="863" spans="3:11" s="9" customFormat="1" x14ac:dyDescent="0.35">
      <c r="C863" s="10"/>
      <c r="D863" s="11"/>
      <c r="E863" s="11"/>
      <c r="F863" s="11"/>
      <c r="G863" s="11"/>
      <c r="H863" s="11"/>
      <c r="J863" s="11"/>
      <c r="K863" s="11"/>
    </row>
    <row r="864" spans="3:11" s="9" customFormat="1" x14ac:dyDescent="0.35">
      <c r="C864" s="10"/>
      <c r="D864" s="11"/>
      <c r="E864" s="11"/>
      <c r="F864" s="11"/>
      <c r="G864" s="11"/>
      <c r="H864" s="11"/>
      <c r="J864" s="11"/>
      <c r="K864" s="11"/>
    </row>
    <row r="865" spans="3:11" s="9" customFormat="1" x14ac:dyDescent="0.35">
      <c r="C865" s="10"/>
      <c r="D865" s="11"/>
      <c r="E865" s="11"/>
      <c r="F865" s="11"/>
      <c r="G865" s="11"/>
      <c r="H865" s="11"/>
      <c r="J865" s="11"/>
      <c r="K865" s="11"/>
    </row>
    <row r="866" spans="3:11" s="9" customFormat="1" x14ac:dyDescent="0.35">
      <c r="C866" s="10"/>
      <c r="D866" s="11"/>
      <c r="E866" s="11"/>
      <c r="F866" s="11"/>
      <c r="G866" s="11"/>
      <c r="H866" s="11"/>
      <c r="J866" s="11"/>
      <c r="K866" s="11"/>
    </row>
    <row r="867" spans="3:11" s="9" customFormat="1" x14ac:dyDescent="0.35">
      <c r="C867" s="10"/>
      <c r="D867" s="11"/>
      <c r="E867" s="11"/>
      <c r="F867" s="11"/>
      <c r="G867" s="11"/>
      <c r="H867" s="11"/>
      <c r="J867" s="11"/>
      <c r="K867" s="11"/>
    </row>
    <row r="868" spans="3:11" s="9" customFormat="1" x14ac:dyDescent="0.35">
      <c r="C868" s="10"/>
      <c r="D868" s="11"/>
      <c r="E868" s="11"/>
      <c r="F868" s="11"/>
      <c r="G868" s="11"/>
      <c r="H868" s="11"/>
      <c r="J868" s="11"/>
      <c r="K868" s="11"/>
    </row>
    <row r="869" spans="3:11" s="9" customFormat="1" x14ac:dyDescent="0.35">
      <c r="C869" s="10"/>
      <c r="D869" s="11"/>
      <c r="E869" s="11"/>
      <c r="F869" s="11"/>
      <c r="G869" s="11"/>
      <c r="H869" s="11"/>
      <c r="J869" s="11"/>
      <c r="K869" s="11"/>
    </row>
    <row r="870" spans="3:11" s="9" customFormat="1" x14ac:dyDescent="0.35">
      <c r="C870" s="10"/>
      <c r="D870" s="11"/>
      <c r="E870" s="11"/>
      <c r="F870" s="11"/>
      <c r="G870" s="11"/>
      <c r="H870" s="11"/>
      <c r="J870" s="11"/>
      <c r="K870" s="11"/>
    </row>
    <row r="871" spans="3:11" s="9" customFormat="1" x14ac:dyDescent="0.35">
      <c r="C871" s="10"/>
      <c r="D871" s="11"/>
      <c r="E871" s="11"/>
      <c r="F871" s="11"/>
      <c r="G871" s="11"/>
      <c r="H871" s="11"/>
      <c r="J871" s="11"/>
      <c r="K871" s="11"/>
    </row>
    <row r="872" spans="3:11" s="9" customFormat="1" x14ac:dyDescent="0.35">
      <c r="C872" s="10"/>
      <c r="D872" s="11"/>
      <c r="E872" s="11"/>
      <c r="F872" s="11"/>
      <c r="G872" s="11"/>
      <c r="H872" s="11"/>
      <c r="J872" s="11"/>
      <c r="K872" s="11"/>
    </row>
    <row r="873" spans="3:11" s="9" customFormat="1" x14ac:dyDescent="0.35">
      <c r="C873" s="10"/>
      <c r="D873" s="11"/>
      <c r="E873" s="11"/>
      <c r="F873" s="11"/>
      <c r="G873" s="11"/>
      <c r="H873" s="11"/>
      <c r="J873" s="11"/>
      <c r="K873" s="11"/>
    </row>
    <row r="874" spans="3:11" s="9" customFormat="1" x14ac:dyDescent="0.35">
      <c r="C874" s="10"/>
      <c r="D874" s="11"/>
      <c r="E874" s="11"/>
      <c r="F874" s="11"/>
      <c r="G874" s="11"/>
      <c r="H874" s="11"/>
      <c r="J874" s="11"/>
      <c r="K874" s="11"/>
    </row>
    <row r="875" spans="3:11" s="9" customFormat="1" x14ac:dyDescent="0.35">
      <c r="C875" s="10"/>
      <c r="D875" s="11"/>
      <c r="E875" s="11"/>
      <c r="F875" s="11"/>
      <c r="G875" s="11"/>
      <c r="H875" s="11"/>
      <c r="J875" s="11"/>
      <c r="K875" s="11"/>
    </row>
    <row r="876" spans="3:11" s="9" customFormat="1" x14ac:dyDescent="0.35">
      <c r="C876" s="10"/>
      <c r="D876" s="11"/>
      <c r="E876" s="11"/>
      <c r="F876" s="11"/>
      <c r="G876" s="11"/>
      <c r="H876" s="11"/>
      <c r="J876" s="11"/>
      <c r="K876" s="11"/>
    </row>
    <row r="877" spans="3:11" s="9" customFormat="1" x14ac:dyDescent="0.35">
      <c r="C877" s="10"/>
      <c r="D877" s="11"/>
      <c r="E877" s="11"/>
      <c r="F877" s="11"/>
      <c r="G877" s="11"/>
      <c r="H877" s="11"/>
      <c r="J877" s="11"/>
      <c r="K877" s="11"/>
    </row>
    <row r="878" spans="3:11" s="9" customFormat="1" x14ac:dyDescent="0.35">
      <c r="C878" s="10"/>
      <c r="D878" s="11"/>
      <c r="E878" s="11"/>
      <c r="F878" s="11"/>
      <c r="G878" s="11"/>
      <c r="H878" s="11"/>
      <c r="J878" s="11"/>
      <c r="K878" s="11"/>
    </row>
    <row r="879" spans="3:11" s="9" customFormat="1" x14ac:dyDescent="0.35">
      <c r="C879" s="10"/>
      <c r="D879" s="11"/>
      <c r="E879" s="11"/>
      <c r="F879" s="11"/>
      <c r="G879" s="11"/>
      <c r="H879" s="11"/>
      <c r="J879" s="11"/>
      <c r="K879" s="11"/>
    </row>
    <row r="880" spans="3:11" s="9" customFormat="1" x14ac:dyDescent="0.35">
      <c r="C880" s="10"/>
      <c r="D880" s="11"/>
      <c r="E880" s="11"/>
      <c r="F880" s="11"/>
      <c r="G880" s="11"/>
      <c r="H880" s="11"/>
      <c r="J880" s="11"/>
      <c r="K880" s="11"/>
    </row>
    <row r="881" spans="3:11" s="9" customFormat="1" x14ac:dyDescent="0.35">
      <c r="C881" s="10"/>
      <c r="D881" s="11"/>
      <c r="E881" s="11"/>
      <c r="F881" s="11"/>
      <c r="G881" s="11"/>
      <c r="H881" s="11"/>
      <c r="J881" s="11"/>
      <c r="K881" s="11"/>
    </row>
    <row r="882" spans="3:11" s="9" customFormat="1" x14ac:dyDescent="0.35">
      <c r="C882" s="10"/>
      <c r="D882" s="11"/>
      <c r="E882" s="11"/>
      <c r="F882" s="11"/>
      <c r="G882" s="11"/>
      <c r="H882" s="11"/>
      <c r="J882" s="11"/>
      <c r="K882" s="11"/>
    </row>
    <row r="883" spans="3:11" s="9" customFormat="1" x14ac:dyDescent="0.35">
      <c r="C883" s="10"/>
      <c r="D883" s="11"/>
      <c r="E883" s="11"/>
      <c r="F883" s="11"/>
      <c r="G883" s="11"/>
      <c r="H883" s="11"/>
      <c r="J883" s="11"/>
      <c r="K883" s="11"/>
    </row>
    <row r="884" spans="3:11" s="9" customFormat="1" x14ac:dyDescent="0.35">
      <c r="C884" s="10"/>
      <c r="D884" s="11"/>
      <c r="E884" s="11"/>
      <c r="F884" s="11"/>
      <c r="G884" s="11"/>
      <c r="H884" s="11"/>
      <c r="J884" s="11"/>
      <c r="K884" s="11"/>
    </row>
    <row r="885" spans="3:11" s="9" customFormat="1" x14ac:dyDescent="0.35">
      <c r="C885" s="10"/>
      <c r="D885" s="11"/>
      <c r="E885" s="11"/>
      <c r="F885" s="11"/>
      <c r="G885" s="11"/>
      <c r="H885" s="11"/>
      <c r="J885" s="11"/>
      <c r="K885" s="11"/>
    </row>
    <row r="886" spans="3:11" s="9" customFormat="1" x14ac:dyDescent="0.35">
      <c r="C886" s="10"/>
      <c r="D886" s="11"/>
      <c r="E886" s="11"/>
      <c r="F886" s="11"/>
      <c r="G886" s="11"/>
      <c r="H886" s="11"/>
      <c r="J886" s="11"/>
      <c r="K886" s="11"/>
    </row>
    <row r="887" spans="3:11" s="9" customFormat="1" x14ac:dyDescent="0.35">
      <c r="C887" s="10"/>
      <c r="D887" s="11"/>
      <c r="E887" s="11"/>
      <c r="F887" s="11"/>
      <c r="G887" s="11"/>
      <c r="H887" s="11"/>
      <c r="J887" s="11"/>
      <c r="K887" s="11"/>
    </row>
    <row r="888" spans="3:11" s="9" customFormat="1" x14ac:dyDescent="0.35">
      <c r="C888" s="10"/>
      <c r="D888" s="11"/>
      <c r="E888" s="11"/>
      <c r="F888" s="11"/>
      <c r="G888" s="11"/>
      <c r="H888" s="11"/>
      <c r="J888" s="11"/>
      <c r="K888" s="11"/>
    </row>
    <row r="889" spans="3:11" s="9" customFormat="1" x14ac:dyDescent="0.35">
      <c r="C889" s="10"/>
      <c r="D889" s="11"/>
      <c r="E889" s="11"/>
      <c r="F889" s="11"/>
      <c r="G889" s="11"/>
      <c r="H889" s="11"/>
      <c r="J889" s="11"/>
      <c r="K889" s="11"/>
    </row>
    <row r="890" spans="3:11" s="9" customFormat="1" x14ac:dyDescent="0.35">
      <c r="C890" s="10"/>
      <c r="D890" s="11"/>
      <c r="E890" s="11"/>
      <c r="F890" s="11"/>
      <c r="G890" s="11"/>
      <c r="H890" s="11"/>
      <c r="J890" s="11"/>
      <c r="K890" s="11"/>
    </row>
    <row r="891" spans="3:11" s="9" customFormat="1" x14ac:dyDescent="0.35">
      <c r="C891" s="10"/>
      <c r="D891" s="11"/>
      <c r="E891" s="11"/>
      <c r="F891" s="11"/>
      <c r="G891" s="11"/>
      <c r="H891" s="11"/>
      <c r="J891" s="11"/>
      <c r="K891" s="11"/>
    </row>
    <row r="892" spans="3:11" s="9" customFormat="1" x14ac:dyDescent="0.35">
      <c r="C892" s="10"/>
      <c r="D892" s="11"/>
      <c r="E892" s="11"/>
      <c r="F892" s="11"/>
      <c r="G892" s="11"/>
      <c r="H892" s="11"/>
      <c r="J892" s="11"/>
      <c r="K892" s="11"/>
    </row>
    <row r="893" spans="3:11" s="9" customFormat="1" x14ac:dyDescent="0.35">
      <c r="C893" s="10"/>
      <c r="D893" s="11"/>
      <c r="E893" s="11"/>
      <c r="F893" s="11"/>
      <c r="G893" s="11"/>
      <c r="H893" s="11"/>
      <c r="J893" s="11"/>
      <c r="K893" s="11"/>
    </row>
    <row r="894" spans="3:11" s="9" customFormat="1" x14ac:dyDescent="0.35">
      <c r="C894" s="10"/>
      <c r="D894" s="11"/>
      <c r="E894" s="11"/>
      <c r="F894" s="11"/>
      <c r="G894" s="11"/>
      <c r="H894" s="11"/>
      <c r="J894" s="11"/>
      <c r="K894" s="11"/>
    </row>
    <row r="895" spans="3:11" s="9" customFormat="1" x14ac:dyDescent="0.35">
      <c r="C895" s="10"/>
      <c r="D895" s="11"/>
      <c r="E895" s="11"/>
      <c r="F895" s="11"/>
      <c r="G895" s="11"/>
      <c r="H895" s="11"/>
      <c r="J895" s="11"/>
      <c r="K895" s="11"/>
    </row>
    <row r="896" spans="3:11" s="9" customFormat="1" x14ac:dyDescent="0.35">
      <c r="C896" s="10"/>
      <c r="D896" s="11"/>
      <c r="E896" s="11"/>
      <c r="F896" s="11"/>
      <c r="G896" s="11"/>
      <c r="H896" s="11"/>
      <c r="J896" s="11"/>
      <c r="K896" s="11"/>
    </row>
    <row r="897" spans="3:11" s="9" customFormat="1" x14ac:dyDescent="0.35">
      <c r="C897" s="10"/>
      <c r="D897" s="11"/>
      <c r="E897" s="11"/>
      <c r="F897" s="11"/>
      <c r="G897" s="11"/>
      <c r="H897" s="11"/>
      <c r="J897" s="11"/>
      <c r="K897" s="11"/>
    </row>
    <row r="898" spans="3:11" s="9" customFormat="1" x14ac:dyDescent="0.35">
      <c r="C898" s="10"/>
      <c r="D898" s="11"/>
      <c r="E898" s="11"/>
      <c r="F898" s="11"/>
      <c r="G898" s="11"/>
      <c r="H898" s="11"/>
      <c r="J898" s="11"/>
      <c r="K898" s="11"/>
    </row>
    <row r="899" spans="3:11" s="9" customFormat="1" x14ac:dyDescent="0.35">
      <c r="C899" s="10"/>
      <c r="D899" s="11"/>
      <c r="E899" s="11"/>
      <c r="F899" s="11"/>
      <c r="G899" s="11"/>
      <c r="H899" s="11"/>
      <c r="J899" s="11"/>
      <c r="K899" s="11"/>
    </row>
    <row r="900" spans="3:11" s="9" customFormat="1" x14ac:dyDescent="0.35">
      <c r="C900" s="10"/>
      <c r="D900" s="11"/>
      <c r="E900" s="11"/>
      <c r="F900" s="11"/>
      <c r="G900" s="11"/>
      <c r="H900" s="11"/>
      <c r="J900" s="11"/>
      <c r="K900" s="11"/>
    </row>
    <row r="901" spans="3:11" s="9" customFormat="1" x14ac:dyDescent="0.35">
      <c r="C901" s="10"/>
      <c r="D901" s="11"/>
      <c r="E901" s="11"/>
      <c r="F901" s="11"/>
      <c r="G901" s="11"/>
      <c r="H901" s="11"/>
      <c r="J901" s="11"/>
      <c r="K901" s="11"/>
    </row>
    <row r="902" spans="3:11" s="9" customFormat="1" x14ac:dyDescent="0.35">
      <c r="C902" s="10"/>
      <c r="D902" s="11"/>
      <c r="E902" s="11"/>
      <c r="F902" s="11"/>
      <c r="G902" s="11"/>
      <c r="H902" s="11"/>
      <c r="J902" s="11"/>
      <c r="K902" s="11"/>
    </row>
    <row r="903" spans="3:11" s="9" customFormat="1" x14ac:dyDescent="0.35">
      <c r="C903" s="10"/>
      <c r="D903" s="11"/>
      <c r="E903" s="11"/>
      <c r="F903" s="11"/>
      <c r="G903" s="11"/>
      <c r="H903" s="11"/>
      <c r="J903" s="11"/>
      <c r="K903" s="11"/>
    </row>
    <row r="904" spans="3:11" s="9" customFormat="1" x14ac:dyDescent="0.35">
      <c r="C904" s="10"/>
      <c r="D904" s="11"/>
      <c r="E904" s="11"/>
      <c r="F904" s="11"/>
      <c r="G904" s="11"/>
      <c r="H904" s="11"/>
      <c r="J904" s="11"/>
      <c r="K904" s="11"/>
    </row>
    <row r="905" spans="3:11" s="9" customFormat="1" x14ac:dyDescent="0.35">
      <c r="C905" s="10"/>
      <c r="D905" s="11"/>
      <c r="E905" s="11"/>
      <c r="F905" s="11"/>
      <c r="G905" s="11"/>
      <c r="H905" s="11"/>
      <c r="J905" s="11"/>
      <c r="K905" s="11"/>
    </row>
    <row r="906" spans="3:11" s="9" customFormat="1" x14ac:dyDescent="0.35">
      <c r="C906" s="10"/>
      <c r="D906" s="11"/>
      <c r="E906" s="11"/>
      <c r="F906" s="11"/>
      <c r="G906" s="11"/>
      <c r="H906" s="11"/>
      <c r="J906" s="11"/>
      <c r="K906" s="11"/>
    </row>
    <row r="907" spans="3:11" s="9" customFormat="1" x14ac:dyDescent="0.35">
      <c r="C907" s="10"/>
      <c r="D907" s="11"/>
      <c r="E907" s="11"/>
      <c r="F907" s="11"/>
      <c r="G907" s="11"/>
      <c r="H907" s="11"/>
      <c r="J907" s="11"/>
      <c r="K907" s="11"/>
    </row>
    <row r="908" spans="3:11" s="9" customFormat="1" x14ac:dyDescent="0.35">
      <c r="C908" s="10"/>
      <c r="D908" s="11"/>
      <c r="E908" s="11"/>
      <c r="F908" s="11"/>
      <c r="G908" s="11"/>
      <c r="H908" s="11"/>
      <c r="J908" s="11"/>
      <c r="K908" s="11"/>
    </row>
    <row r="909" spans="3:11" s="9" customFormat="1" x14ac:dyDescent="0.35">
      <c r="C909" s="10"/>
      <c r="D909" s="11"/>
      <c r="E909" s="11"/>
      <c r="F909" s="11"/>
      <c r="G909" s="11"/>
      <c r="H909" s="11"/>
      <c r="J909" s="11"/>
      <c r="K909" s="11"/>
    </row>
    <row r="910" spans="3:11" s="9" customFormat="1" x14ac:dyDescent="0.35">
      <c r="C910" s="10"/>
      <c r="D910" s="11"/>
      <c r="E910" s="11"/>
      <c r="F910" s="11"/>
      <c r="G910" s="11"/>
      <c r="H910" s="11"/>
      <c r="J910" s="11"/>
      <c r="K910" s="11"/>
    </row>
    <row r="911" spans="3:11" s="9" customFormat="1" x14ac:dyDescent="0.35">
      <c r="C911" s="10"/>
      <c r="D911" s="11"/>
      <c r="E911" s="11"/>
      <c r="F911" s="11"/>
      <c r="G911" s="11"/>
      <c r="H911" s="11"/>
      <c r="J911" s="11"/>
      <c r="K911" s="11"/>
    </row>
    <row r="912" spans="3:11" s="9" customFormat="1" x14ac:dyDescent="0.35">
      <c r="C912" s="10"/>
      <c r="D912" s="11"/>
      <c r="E912" s="11"/>
      <c r="F912" s="11"/>
      <c r="G912" s="11"/>
      <c r="H912" s="11"/>
      <c r="J912" s="11"/>
      <c r="K912" s="11"/>
    </row>
    <row r="913" spans="3:11" s="9" customFormat="1" x14ac:dyDescent="0.35">
      <c r="C913" s="10"/>
      <c r="D913" s="11"/>
      <c r="E913" s="11"/>
      <c r="F913" s="11"/>
      <c r="G913" s="11"/>
      <c r="H913" s="11"/>
      <c r="J913" s="11"/>
      <c r="K913" s="11"/>
    </row>
    <row r="914" spans="3:11" s="9" customFormat="1" x14ac:dyDescent="0.35">
      <c r="C914" s="10"/>
      <c r="D914" s="11"/>
      <c r="E914" s="11"/>
      <c r="F914" s="11"/>
      <c r="G914" s="11"/>
      <c r="H914" s="11"/>
      <c r="J914" s="11"/>
      <c r="K914" s="11"/>
    </row>
    <row r="915" spans="3:11" s="9" customFormat="1" x14ac:dyDescent="0.35">
      <c r="C915" s="10"/>
      <c r="D915" s="11"/>
      <c r="E915" s="11"/>
      <c r="F915" s="11"/>
      <c r="G915" s="11"/>
      <c r="H915" s="11"/>
      <c r="J915" s="11"/>
      <c r="K915" s="11"/>
    </row>
    <row r="916" spans="3:11" s="9" customFormat="1" x14ac:dyDescent="0.35">
      <c r="C916" s="10"/>
      <c r="D916" s="11"/>
      <c r="E916" s="11"/>
      <c r="F916" s="11"/>
      <c r="G916" s="11"/>
      <c r="H916" s="11"/>
      <c r="J916" s="11"/>
      <c r="K916" s="11"/>
    </row>
    <row r="917" spans="3:11" s="9" customFormat="1" x14ac:dyDescent="0.35">
      <c r="C917" s="10"/>
      <c r="D917" s="11"/>
      <c r="E917" s="11"/>
      <c r="F917" s="11"/>
      <c r="G917" s="11"/>
      <c r="H917" s="11"/>
      <c r="J917" s="11"/>
      <c r="K917" s="11"/>
    </row>
    <row r="918" spans="3:11" s="9" customFormat="1" x14ac:dyDescent="0.35">
      <c r="C918" s="10"/>
      <c r="D918" s="11"/>
      <c r="E918" s="11"/>
      <c r="F918" s="11"/>
      <c r="G918" s="11"/>
      <c r="H918" s="11"/>
      <c r="J918" s="11"/>
      <c r="K918" s="11"/>
    </row>
    <row r="919" spans="3:11" s="9" customFormat="1" x14ac:dyDescent="0.35">
      <c r="C919" s="10"/>
      <c r="D919" s="11"/>
      <c r="E919" s="11"/>
      <c r="F919" s="11"/>
      <c r="G919" s="11"/>
      <c r="H919" s="11"/>
      <c r="J919" s="11"/>
      <c r="K919" s="11"/>
    </row>
    <row r="920" spans="3:11" s="9" customFormat="1" x14ac:dyDescent="0.35">
      <c r="C920" s="10"/>
      <c r="D920" s="11"/>
      <c r="E920" s="11"/>
      <c r="F920" s="11"/>
      <c r="G920" s="11"/>
      <c r="H920" s="11"/>
      <c r="J920" s="11"/>
      <c r="K920" s="11"/>
    </row>
    <row r="921" spans="3:11" s="9" customFormat="1" x14ac:dyDescent="0.35">
      <c r="C921" s="10"/>
      <c r="D921" s="11"/>
      <c r="E921" s="11"/>
      <c r="F921" s="11"/>
      <c r="G921" s="11"/>
      <c r="H921" s="11"/>
      <c r="J921" s="11"/>
      <c r="K921" s="11"/>
    </row>
    <row r="922" spans="3:11" s="9" customFormat="1" x14ac:dyDescent="0.35">
      <c r="C922" s="10"/>
      <c r="D922" s="11"/>
      <c r="E922" s="11"/>
      <c r="F922" s="11"/>
      <c r="G922" s="11"/>
      <c r="H922" s="11"/>
      <c r="J922" s="11"/>
      <c r="K922" s="11"/>
    </row>
    <row r="923" spans="3:11" s="9" customFormat="1" x14ac:dyDescent="0.35">
      <c r="C923" s="10"/>
      <c r="D923" s="11"/>
      <c r="E923" s="11"/>
      <c r="F923" s="11"/>
      <c r="G923" s="11"/>
      <c r="H923" s="11"/>
      <c r="J923" s="11"/>
      <c r="K923" s="11"/>
    </row>
    <row r="924" spans="3:11" s="9" customFormat="1" x14ac:dyDescent="0.35">
      <c r="C924" s="10"/>
      <c r="D924" s="11"/>
      <c r="E924" s="11"/>
      <c r="F924" s="11"/>
      <c r="G924" s="11"/>
      <c r="H924" s="11"/>
      <c r="J924" s="11"/>
      <c r="K924" s="11"/>
    </row>
    <row r="925" spans="3:11" s="9" customFormat="1" x14ac:dyDescent="0.35">
      <c r="C925" s="10"/>
      <c r="D925" s="11"/>
      <c r="E925" s="11"/>
      <c r="F925" s="11"/>
      <c r="G925" s="11"/>
      <c r="H925" s="11"/>
      <c r="J925" s="11"/>
      <c r="K925" s="11"/>
    </row>
    <row r="926" spans="3:11" s="9" customFormat="1" x14ac:dyDescent="0.35">
      <c r="C926" s="10"/>
      <c r="D926" s="11"/>
      <c r="E926" s="11"/>
      <c r="F926" s="11"/>
      <c r="G926" s="11"/>
      <c r="H926" s="11"/>
      <c r="J926" s="11"/>
      <c r="K926" s="11"/>
    </row>
    <row r="927" spans="3:11" s="9" customFormat="1" x14ac:dyDescent="0.35">
      <c r="C927" s="10"/>
      <c r="D927" s="11"/>
      <c r="E927" s="11"/>
      <c r="F927" s="11"/>
      <c r="G927" s="11"/>
      <c r="H927" s="11"/>
      <c r="J927" s="11"/>
      <c r="K927" s="11"/>
    </row>
    <row r="928" spans="3:11" s="9" customFormat="1" x14ac:dyDescent="0.35">
      <c r="C928" s="10"/>
      <c r="D928" s="11"/>
      <c r="E928" s="11"/>
      <c r="F928" s="11"/>
      <c r="G928" s="11"/>
      <c r="H928" s="11"/>
      <c r="J928" s="11"/>
      <c r="K928" s="11"/>
    </row>
    <row r="929" spans="3:11" s="9" customFormat="1" x14ac:dyDescent="0.35">
      <c r="C929" s="10"/>
      <c r="D929" s="11"/>
      <c r="E929" s="11"/>
      <c r="F929" s="11"/>
      <c r="G929" s="11"/>
      <c r="H929" s="11"/>
      <c r="J929" s="11"/>
      <c r="K929" s="11"/>
    </row>
    <row r="930" spans="3:11" s="9" customFormat="1" x14ac:dyDescent="0.35">
      <c r="C930" s="10"/>
      <c r="D930" s="11"/>
      <c r="E930" s="11"/>
      <c r="F930" s="11"/>
      <c r="G930" s="11"/>
      <c r="H930" s="11"/>
      <c r="J930" s="11"/>
      <c r="K930" s="11"/>
    </row>
    <row r="931" spans="3:11" s="9" customFormat="1" x14ac:dyDescent="0.35">
      <c r="C931" s="10"/>
      <c r="D931" s="11"/>
      <c r="E931" s="11"/>
      <c r="F931" s="11"/>
      <c r="G931" s="11"/>
      <c r="H931" s="11"/>
      <c r="J931" s="11"/>
      <c r="K931" s="11"/>
    </row>
    <row r="932" spans="3:11" s="9" customFormat="1" x14ac:dyDescent="0.35">
      <c r="C932" s="10"/>
      <c r="D932" s="11"/>
      <c r="E932" s="11"/>
      <c r="F932" s="11"/>
      <c r="G932" s="11"/>
      <c r="H932" s="11"/>
      <c r="J932" s="11"/>
      <c r="K932" s="11"/>
    </row>
    <row r="933" spans="3:11" s="9" customFormat="1" x14ac:dyDescent="0.35">
      <c r="C933" s="10"/>
      <c r="D933" s="11"/>
      <c r="E933" s="11"/>
      <c r="F933" s="11"/>
      <c r="G933" s="11"/>
      <c r="H933" s="11"/>
      <c r="J933" s="11"/>
      <c r="K933" s="11"/>
    </row>
    <row r="934" spans="3:11" s="9" customFormat="1" x14ac:dyDescent="0.35">
      <c r="C934" s="10"/>
      <c r="D934" s="11"/>
      <c r="E934" s="11"/>
      <c r="F934" s="11"/>
      <c r="G934" s="11"/>
      <c r="H934" s="11"/>
      <c r="J934" s="11"/>
      <c r="K934" s="11"/>
    </row>
    <row r="935" spans="3:11" s="9" customFormat="1" x14ac:dyDescent="0.35">
      <c r="C935" s="10"/>
      <c r="D935" s="11"/>
      <c r="E935" s="11"/>
      <c r="F935" s="11"/>
      <c r="G935" s="11"/>
      <c r="H935" s="11"/>
      <c r="J935" s="11"/>
      <c r="K935" s="11"/>
    </row>
    <row r="936" spans="3:11" s="9" customFormat="1" x14ac:dyDescent="0.35">
      <c r="C936" s="10"/>
      <c r="D936" s="11"/>
      <c r="E936" s="11"/>
      <c r="F936" s="11"/>
      <c r="G936" s="11"/>
      <c r="H936" s="11"/>
      <c r="J936" s="11"/>
      <c r="K936" s="11"/>
    </row>
    <row r="937" spans="3:11" s="9" customFormat="1" x14ac:dyDescent="0.35">
      <c r="C937" s="10"/>
      <c r="D937" s="11"/>
      <c r="E937" s="11"/>
      <c r="F937" s="11"/>
      <c r="G937" s="11"/>
      <c r="H937" s="11"/>
      <c r="J937" s="11"/>
      <c r="K937" s="11"/>
    </row>
    <row r="938" spans="3:11" s="9" customFormat="1" x14ac:dyDescent="0.35">
      <c r="C938" s="10"/>
      <c r="D938" s="11"/>
      <c r="E938" s="11"/>
      <c r="F938" s="11"/>
      <c r="G938" s="11"/>
      <c r="H938" s="11"/>
      <c r="J938" s="11"/>
      <c r="K938" s="11"/>
    </row>
    <row r="939" spans="3:11" s="9" customFormat="1" x14ac:dyDescent="0.35">
      <c r="C939" s="10"/>
      <c r="D939" s="11"/>
      <c r="E939" s="11"/>
      <c r="F939" s="11"/>
      <c r="G939" s="11"/>
      <c r="H939" s="11"/>
      <c r="J939" s="11"/>
      <c r="K939" s="11"/>
    </row>
    <row r="940" spans="3:11" s="9" customFormat="1" x14ac:dyDescent="0.35">
      <c r="C940" s="10"/>
      <c r="D940" s="11"/>
      <c r="E940" s="11"/>
      <c r="F940" s="11"/>
      <c r="G940" s="11"/>
      <c r="H940" s="11"/>
      <c r="J940" s="11"/>
      <c r="K940" s="11"/>
    </row>
    <row r="941" spans="3:11" s="9" customFormat="1" x14ac:dyDescent="0.35">
      <c r="C941" s="10"/>
      <c r="D941" s="11"/>
      <c r="E941" s="11"/>
      <c r="F941" s="11"/>
      <c r="G941" s="11"/>
      <c r="H941" s="11"/>
      <c r="J941" s="11"/>
      <c r="K941" s="11"/>
    </row>
    <row r="942" spans="3:11" s="9" customFormat="1" x14ac:dyDescent="0.35">
      <c r="C942" s="10"/>
      <c r="D942" s="11"/>
      <c r="E942" s="11"/>
      <c r="F942" s="11"/>
      <c r="G942" s="11"/>
      <c r="H942" s="11"/>
      <c r="J942" s="11"/>
      <c r="K942" s="11"/>
    </row>
    <row r="943" spans="3:11" s="9" customFormat="1" x14ac:dyDescent="0.35">
      <c r="C943" s="10"/>
      <c r="D943" s="11"/>
      <c r="E943" s="11"/>
      <c r="F943" s="11"/>
      <c r="G943" s="11"/>
      <c r="H943" s="11"/>
      <c r="J943" s="11"/>
      <c r="K943" s="11"/>
    </row>
    <row r="944" spans="3:11" s="9" customFormat="1" x14ac:dyDescent="0.35">
      <c r="C944" s="10"/>
      <c r="D944" s="11"/>
      <c r="E944" s="11"/>
      <c r="F944" s="11"/>
      <c r="G944" s="11"/>
      <c r="H944" s="11"/>
      <c r="J944" s="11"/>
      <c r="K944" s="11"/>
    </row>
    <row r="945" spans="3:11" s="9" customFormat="1" x14ac:dyDescent="0.35">
      <c r="C945" s="10"/>
      <c r="D945" s="11"/>
      <c r="E945" s="11"/>
      <c r="F945" s="11"/>
      <c r="G945" s="11"/>
      <c r="H945" s="11"/>
      <c r="J945" s="11"/>
      <c r="K945" s="11"/>
    </row>
    <row r="946" spans="3:11" s="9" customFormat="1" x14ac:dyDescent="0.35">
      <c r="C946" s="10"/>
      <c r="D946" s="11"/>
      <c r="E946" s="11"/>
      <c r="F946" s="11"/>
      <c r="G946" s="11"/>
      <c r="H946" s="11"/>
      <c r="J946" s="11"/>
      <c r="K946" s="11"/>
    </row>
    <row r="947" spans="3:11" s="9" customFormat="1" x14ac:dyDescent="0.35">
      <c r="C947" s="10"/>
      <c r="D947" s="11"/>
      <c r="E947" s="11"/>
      <c r="F947" s="11"/>
      <c r="G947" s="11"/>
      <c r="H947" s="11"/>
      <c r="J947" s="11"/>
      <c r="K947" s="11"/>
    </row>
    <row r="948" spans="3:11" s="9" customFormat="1" x14ac:dyDescent="0.35">
      <c r="C948" s="10"/>
      <c r="D948" s="11"/>
      <c r="E948" s="11"/>
      <c r="F948" s="11"/>
      <c r="G948" s="11"/>
      <c r="H948" s="11"/>
      <c r="J948" s="11"/>
      <c r="K948" s="11"/>
    </row>
    <row r="949" spans="3:11" s="9" customFormat="1" x14ac:dyDescent="0.35">
      <c r="C949" s="10"/>
      <c r="D949" s="11"/>
      <c r="E949" s="11"/>
      <c r="F949" s="11"/>
      <c r="G949" s="11"/>
      <c r="H949" s="11"/>
      <c r="J949" s="11"/>
      <c r="K949" s="11"/>
    </row>
    <row r="950" spans="3:11" s="9" customFormat="1" x14ac:dyDescent="0.35">
      <c r="C950" s="10"/>
      <c r="D950" s="11"/>
      <c r="E950" s="11"/>
      <c r="F950" s="11"/>
      <c r="G950" s="11"/>
      <c r="H950" s="11"/>
      <c r="J950" s="11"/>
      <c r="K950" s="11"/>
    </row>
    <row r="951" spans="3:11" s="9" customFormat="1" x14ac:dyDescent="0.35">
      <c r="C951" s="10"/>
      <c r="D951" s="11"/>
      <c r="E951" s="11"/>
      <c r="F951" s="11"/>
      <c r="G951" s="11"/>
      <c r="H951" s="11"/>
      <c r="J951" s="11"/>
      <c r="K951" s="11"/>
    </row>
    <row r="952" spans="3:11" s="9" customFormat="1" x14ac:dyDescent="0.35">
      <c r="C952" s="10"/>
      <c r="D952" s="11"/>
      <c r="E952" s="11"/>
      <c r="F952" s="11"/>
      <c r="G952" s="11"/>
      <c r="H952" s="11"/>
      <c r="J952" s="11"/>
      <c r="K952" s="11"/>
    </row>
    <row r="953" spans="3:11" s="9" customFormat="1" x14ac:dyDescent="0.35">
      <c r="C953" s="10"/>
      <c r="D953" s="11"/>
      <c r="E953" s="11"/>
      <c r="F953" s="11"/>
      <c r="G953" s="11"/>
      <c r="H953" s="11"/>
      <c r="J953" s="11"/>
      <c r="K953" s="11"/>
    </row>
    <row r="954" spans="3:11" s="9" customFormat="1" x14ac:dyDescent="0.35">
      <c r="C954" s="10"/>
      <c r="D954" s="11"/>
      <c r="E954" s="11"/>
      <c r="F954" s="11"/>
      <c r="G954" s="11"/>
      <c r="H954" s="11"/>
      <c r="J954" s="11"/>
      <c r="K954" s="11"/>
    </row>
    <row r="955" spans="3:11" s="9" customFormat="1" x14ac:dyDescent="0.35">
      <c r="C955" s="10"/>
      <c r="D955" s="11"/>
      <c r="E955" s="11"/>
      <c r="F955" s="11"/>
      <c r="G955" s="11"/>
      <c r="H955" s="11"/>
      <c r="J955" s="11"/>
      <c r="K955" s="11"/>
    </row>
    <row r="956" spans="3:11" s="9" customFormat="1" x14ac:dyDescent="0.35">
      <c r="C956" s="10"/>
      <c r="D956" s="11"/>
      <c r="E956" s="11"/>
      <c r="F956" s="11"/>
      <c r="G956" s="11"/>
      <c r="H956" s="11"/>
      <c r="J956" s="11"/>
      <c r="K956" s="11"/>
    </row>
    <row r="957" spans="3:11" s="9" customFormat="1" x14ac:dyDescent="0.35">
      <c r="C957" s="10"/>
      <c r="D957" s="11"/>
      <c r="E957" s="11"/>
      <c r="F957" s="11"/>
      <c r="G957" s="11"/>
      <c r="H957" s="11"/>
      <c r="J957" s="11"/>
      <c r="K957" s="11"/>
    </row>
    <row r="958" spans="3:11" s="9" customFormat="1" x14ac:dyDescent="0.35">
      <c r="C958" s="10"/>
      <c r="D958" s="11"/>
      <c r="E958" s="11"/>
      <c r="F958" s="11"/>
      <c r="G958" s="11"/>
      <c r="H958" s="11"/>
      <c r="J958" s="11"/>
      <c r="K958" s="11"/>
    </row>
    <row r="959" spans="3:11" s="9" customFormat="1" x14ac:dyDescent="0.35">
      <c r="C959" s="10"/>
      <c r="D959" s="11"/>
      <c r="E959" s="11"/>
      <c r="F959" s="11"/>
      <c r="G959" s="11"/>
      <c r="H959" s="11"/>
      <c r="J959" s="11"/>
      <c r="K959" s="11"/>
    </row>
    <row r="960" spans="3:11" s="9" customFormat="1" x14ac:dyDescent="0.35">
      <c r="C960" s="10"/>
      <c r="D960" s="11"/>
      <c r="E960" s="11"/>
      <c r="F960" s="11"/>
      <c r="G960" s="11"/>
      <c r="H960" s="11"/>
      <c r="J960" s="11"/>
      <c r="K960" s="11"/>
    </row>
    <row r="961" spans="3:11" s="9" customFormat="1" x14ac:dyDescent="0.35">
      <c r="C961" s="10"/>
      <c r="D961" s="11"/>
      <c r="E961" s="11"/>
      <c r="F961" s="11"/>
      <c r="G961" s="11"/>
      <c r="H961" s="11"/>
      <c r="J961" s="11"/>
      <c r="K961" s="11"/>
    </row>
    <row r="962" spans="3:11" s="9" customFormat="1" x14ac:dyDescent="0.35">
      <c r="C962" s="10"/>
      <c r="D962" s="11"/>
      <c r="E962" s="11"/>
      <c r="F962" s="11"/>
      <c r="G962" s="11"/>
      <c r="H962" s="11"/>
      <c r="J962" s="11"/>
      <c r="K962" s="11"/>
    </row>
    <row r="963" spans="3:11" s="9" customFormat="1" x14ac:dyDescent="0.35">
      <c r="C963" s="10"/>
      <c r="D963" s="11"/>
      <c r="E963" s="11"/>
      <c r="F963" s="11"/>
      <c r="G963" s="11"/>
      <c r="H963" s="11"/>
      <c r="J963" s="11"/>
      <c r="K963" s="11"/>
    </row>
    <row r="964" spans="3:11" s="9" customFormat="1" x14ac:dyDescent="0.35">
      <c r="C964" s="10"/>
      <c r="D964" s="11"/>
      <c r="E964" s="11"/>
      <c r="F964" s="11"/>
      <c r="G964" s="11"/>
      <c r="H964" s="11"/>
      <c r="J964" s="11"/>
      <c r="K964" s="11"/>
    </row>
    <row r="965" spans="3:11" s="9" customFormat="1" x14ac:dyDescent="0.35">
      <c r="C965" s="10"/>
      <c r="D965" s="11"/>
      <c r="E965" s="11"/>
      <c r="F965" s="11"/>
      <c r="G965" s="11"/>
      <c r="H965" s="11"/>
      <c r="J965" s="11"/>
      <c r="K965" s="11"/>
    </row>
    <row r="966" spans="3:11" s="9" customFormat="1" x14ac:dyDescent="0.35">
      <c r="C966" s="10"/>
      <c r="D966" s="11"/>
      <c r="E966" s="11"/>
      <c r="F966" s="11"/>
      <c r="G966" s="11"/>
      <c r="H966" s="11"/>
      <c r="J966" s="11"/>
      <c r="K966" s="11"/>
    </row>
    <row r="967" spans="3:11" s="9" customFormat="1" x14ac:dyDescent="0.35">
      <c r="C967" s="10"/>
      <c r="D967" s="11"/>
      <c r="E967" s="11"/>
      <c r="F967" s="11"/>
      <c r="G967" s="11"/>
      <c r="H967" s="11"/>
      <c r="J967" s="11"/>
      <c r="K967" s="11"/>
    </row>
    <row r="968" spans="3:11" s="9" customFormat="1" x14ac:dyDescent="0.35">
      <c r="C968" s="10"/>
      <c r="D968" s="11"/>
      <c r="E968" s="11"/>
      <c r="F968" s="11"/>
      <c r="G968" s="11"/>
      <c r="H968" s="11"/>
      <c r="J968" s="11"/>
      <c r="K968" s="11"/>
    </row>
    <row r="969" spans="3:11" s="9" customFormat="1" x14ac:dyDescent="0.35">
      <c r="C969" s="10"/>
      <c r="D969" s="11"/>
      <c r="E969" s="11"/>
      <c r="F969" s="11"/>
      <c r="G969" s="11"/>
      <c r="H969" s="11"/>
      <c r="J969" s="11"/>
      <c r="K969" s="11"/>
    </row>
    <row r="970" spans="3:11" s="9" customFormat="1" x14ac:dyDescent="0.35">
      <c r="C970" s="10"/>
      <c r="D970" s="11"/>
      <c r="E970" s="11"/>
      <c r="F970" s="11"/>
      <c r="G970" s="11"/>
      <c r="H970" s="11"/>
      <c r="J970" s="11"/>
      <c r="K970" s="11"/>
    </row>
    <row r="971" spans="3:11" s="9" customFormat="1" x14ac:dyDescent="0.35">
      <c r="C971" s="10"/>
      <c r="D971" s="11"/>
      <c r="E971" s="11"/>
      <c r="F971" s="11"/>
      <c r="G971" s="11"/>
      <c r="H971" s="11"/>
      <c r="J971" s="11"/>
      <c r="K971" s="11"/>
    </row>
    <row r="972" spans="3:11" s="9" customFormat="1" x14ac:dyDescent="0.35">
      <c r="C972" s="10"/>
      <c r="D972" s="11"/>
      <c r="E972" s="11"/>
      <c r="F972" s="11"/>
      <c r="G972" s="11"/>
      <c r="H972" s="11"/>
      <c r="J972" s="11"/>
      <c r="K972" s="11"/>
    </row>
    <row r="973" spans="3:11" s="9" customFormat="1" x14ac:dyDescent="0.35">
      <c r="C973" s="10"/>
      <c r="D973" s="11"/>
      <c r="E973" s="11"/>
      <c r="F973" s="11"/>
      <c r="G973" s="11"/>
      <c r="H973" s="11"/>
      <c r="J973" s="11"/>
      <c r="K973" s="11"/>
    </row>
    <row r="974" spans="3:11" s="9" customFormat="1" x14ac:dyDescent="0.35">
      <c r="C974" s="10"/>
      <c r="D974" s="11"/>
      <c r="E974" s="11"/>
      <c r="F974" s="11"/>
      <c r="G974" s="11"/>
      <c r="H974" s="11"/>
      <c r="J974" s="11"/>
      <c r="K974" s="11"/>
    </row>
    <row r="975" spans="3:11" s="9" customFormat="1" x14ac:dyDescent="0.35">
      <c r="C975" s="10"/>
      <c r="D975" s="11"/>
      <c r="E975" s="11"/>
      <c r="F975" s="11"/>
      <c r="G975" s="11"/>
      <c r="H975" s="11"/>
      <c r="J975" s="11"/>
      <c r="K975" s="11"/>
    </row>
    <row r="976" spans="3:11" s="9" customFormat="1" x14ac:dyDescent="0.35">
      <c r="C976" s="10"/>
      <c r="D976" s="11"/>
      <c r="E976" s="11"/>
      <c r="F976" s="11"/>
      <c r="G976" s="11"/>
      <c r="H976" s="11"/>
      <c r="J976" s="11"/>
      <c r="K976" s="11"/>
    </row>
    <row r="977" spans="3:11" s="9" customFormat="1" x14ac:dyDescent="0.35">
      <c r="C977" s="10"/>
      <c r="D977" s="11"/>
      <c r="E977" s="11"/>
      <c r="F977" s="11"/>
      <c r="G977" s="11"/>
      <c r="H977" s="11"/>
      <c r="J977" s="11"/>
      <c r="K977" s="11"/>
    </row>
    <row r="978" spans="3:11" s="9" customFormat="1" x14ac:dyDescent="0.35">
      <c r="C978" s="10"/>
      <c r="D978" s="11"/>
      <c r="E978" s="11"/>
      <c r="F978" s="11"/>
      <c r="G978" s="11"/>
      <c r="H978" s="11"/>
      <c r="J978" s="11"/>
      <c r="K978" s="11"/>
    </row>
    <row r="979" spans="3:11" s="9" customFormat="1" x14ac:dyDescent="0.35">
      <c r="C979" s="10"/>
      <c r="D979" s="11"/>
      <c r="E979" s="11"/>
      <c r="F979" s="11"/>
      <c r="G979" s="11"/>
      <c r="H979" s="11"/>
      <c r="J979" s="11"/>
      <c r="K979" s="11"/>
    </row>
    <row r="980" spans="3:11" s="9" customFormat="1" x14ac:dyDescent="0.35">
      <c r="C980" s="10"/>
      <c r="D980" s="11"/>
      <c r="E980" s="11"/>
      <c r="F980" s="11"/>
      <c r="G980" s="11"/>
      <c r="H980" s="11"/>
      <c r="J980" s="11"/>
      <c r="K980" s="11"/>
    </row>
    <row r="981" spans="3:11" s="9" customFormat="1" x14ac:dyDescent="0.35">
      <c r="C981" s="10"/>
      <c r="D981" s="11"/>
      <c r="E981" s="11"/>
      <c r="F981" s="11"/>
      <c r="G981" s="11"/>
      <c r="H981" s="11"/>
      <c r="J981" s="11"/>
      <c r="K981" s="11"/>
    </row>
    <row r="982" spans="3:11" s="9" customFormat="1" x14ac:dyDescent="0.35">
      <c r="C982" s="10"/>
      <c r="D982" s="11"/>
      <c r="E982" s="11"/>
      <c r="F982" s="11"/>
      <c r="G982" s="11"/>
      <c r="H982" s="11"/>
      <c r="J982" s="11"/>
      <c r="K982" s="11"/>
    </row>
    <row r="983" spans="3:11" s="9" customFormat="1" x14ac:dyDescent="0.35">
      <c r="C983" s="10"/>
      <c r="D983" s="11"/>
      <c r="E983" s="11"/>
      <c r="F983" s="11"/>
      <c r="G983" s="11"/>
      <c r="H983" s="11"/>
      <c r="J983" s="11"/>
      <c r="K983" s="11"/>
    </row>
    <row r="984" spans="3:11" s="9" customFormat="1" x14ac:dyDescent="0.35">
      <c r="C984" s="10"/>
      <c r="D984" s="11"/>
      <c r="E984" s="11"/>
      <c r="F984" s="11"/>
      <c r="G984" s="11"/>
      <c r="H984" s="11"/>
      <c r="J984" s="11"/>
      <c r="K984" s="11"/>
    </row>
    <row r="985" spans="3:11" s="9" customFormat="1" x14ac:dyDescent="0.35">
      <c r="C985" s="10"/>
      <c r="D985" s="11"/>
      <c r="E985" s="11"/>
      <c r="F985" s="11"/>
      <c r="G985" s="11"/>
      <c r="H985" s="11"/>
      <c r="J985" s="11"/>
      <c r="K985" s="11"/>
    </row>
    <row r="986" spans="3:11" s="9" customFormat="1" x14ac:dyDescent="0.35">
      <c r="C986" s="10"/>
      <c r="D986" s="11"/>
      <c r="E986" s="11"/>
      <c r="F986" s="11"/>
      <c r="G986" s="11"/>
      <c r="H986" s="11"/>
      <c r="J986" s="11"/>
      <c r="K986" s="11"/>
    </row>
    <row r="987" spans="3:11" s="9" customFormat="1" x14ac:dyDescent="0.35">
      <c r="C987" s="10"/>
      <c r="D987" s="11"/>
      <c r="E987" s="11"/>
      <c r="F987" s="11"/>
      <c r="G987" s="11"/>
      <c r="H987" s="11"/>
      <c r="J987" s="11"/>
      <c r="K987" s="11"/>
    </row>
    <row r="988" spans="3:11" s="9" customFormat="1" x14ac:dyDescent="0.35">
      <c r="C988" s="10"/>
      <c r="D988" s="11"/>
      <c r="E988" s="11"/>
      <c r="F988" s="11"/>
      <c r="G988" s="11"/>
      <c r="H988" s="11"/>
      <c r="J988" s="11"/>
      <c r="K988" s="11"/>
    </row>
    <row r="989" spans="3:11" s="9" customFormat="1" x14ac:dyDescent="0.35">
      <c r="C989" s="10"/>
      <c r="D989" s="11"/>
      <c r="E989" s="11"/>
      <c r="F989" s="11"/>
      <c r="G989" s="11"/>
      <c r="H989" s="11"/>
      <c r="J989" s="11"/>
      <c r="K989" s="11"/>
    </row>
    <row r="990" spans="3:11" s="9" customFormat="1" x14ac:dyDescent="0.35">
      <c r="C990" s="10"/>
      <c r="D990" s="11"/>
      <c r="E990" s="11"/>
      <c r="F990" s="11"/>
      <c r="G990" s="11"/>
      <c r="H990" s="11"/>
      <c r="J990" s="11"/>
      <c r="K990" s="11"/>
    </row>
    <row r="991" spans="3:11" s="9" customFormat="1" x14ac:dyDescent="0.35">
      <c r="C991" s="10"/>
      <c r="D991" s="11"/>
      <c r="E991" s="11"/>
      <c r="F991" s="11"/>
      <c r="G991" s="11"/>
      <c r="H991" s="11"/>
      <c r="J991" s="11"/>
      <c r="K991" s="11"/>
    </row>
    <row r="992" spans="3:11" s="9" customFormat="1" x14ac:dyDescent="0.35">
      <c r="C992" s="10"/>
      <c r="D992" s="11"/>
      <c r="E992" s="11"/>
      <c r="F992" s="11"/>
      <c r="G992" s="11"/>
      <c r="H992" s="11"/>
      <c r="J992" s="11"/>
      <c r="K992" s="11"/>
    </row>
    <row r="993" spans="3:11" s="9" customFormat="1" x14ac:dyDescent="0.35">
      <c r="C993" s="10"/>
      <c r="D993" s="11"/>
      <c r="E993" s="11"/>
      <c r="F993" s="11"/>
      <c r="G993" s="11"/>
      <c r="H993" s="11"/>
      <c r="J993" s="11"/>
      <c r="K993" s="11"/>
    </row>
    <row r="994" spans="3:11" s="9" customFormat="1" x14ac:dyDescent="0.35">
      <c r="C994" s="10"/>
      <c r="D994" s="11"/>
      <c r="E994" s="11"/>
      <c r="F994" s="11"/>
      <c r="G994" s="11"/>
      <c r="H994" s="11"/>
      <c r="J994" s="11"/>
      <c r="K994" s="11"/>
    </row>
    <row r="995" spans="3:11" s="9" customFormat="1" x14ac:dyDescent="0.35">
      <c r="C995" s="10"/>
      <c r="D995" s="11"/>
      <c r="E995" s="11"/>
      <c r="F995" s="11"/>
      <c r="G995" s="11"/>
      <c r="H995" s="11"/>
      <c r="J995" s="11"/>
      <c r="K995" s="11"/>
    </row>
    <row r="996" spans="3:11" s="9" customFormat="1" x14ac:dyDescent="0.35">
      <c r="C996" s="10"/>
      <c r="D996" s="11"/>
      <c r="E996" s="11"/>
      <c r="F996" s="11"/>
      <c r="G996" s="11"/>
      <c r="H996" s="11"/>
      <c r="J996" s="11"/>
      <c r="K996" s="11"/>
    </row>
    <row r="997" spans="3:11" s="9" customFormat="1" x14ac:dyDescent="0.35">
      <c r="C997" s="10"/>
      <c r="D997" s="11"/>
      <c r="E997" s="11"/>
      <c r="F997" s="11"/>
      <c r="G997" s="11"/>
      <c r="H997" s="11"/>
      <c r="J997" s="11"/>
      <c r="K997" s="11"/>
    </row>
    <row r="998" spans="3:11" s="9" customFormat="1" x14ac:dyDescent="0.35">
      <c r="C998" s="10"/>
      <c r="D998" s="11"/>
      <c r="E998" s="11"/>
      <c r="F998" s="11"/>
      <c r="G998" s="11"/>
      <c r="H998" s="11"/>
      <c r="J998" s="11"/>
      <c r="K998" s="11"/>
    </row>
    <row r="999" spans="3:11" s="9" customFormat="1" x14ac:dyDescent="0.35">
      <c r="C999" s="10"/>
      <c r="D999" s="11"/>
      <c r="E999" s="11"/>
      <c r="F999" s="11"/>
      <c r="G999" s="11"/>
      <c r="H999" s="11"/>
      <c r="J999" s="11"/>
      <c r="K999" s="11"/>
    </row>
    <row r="1000" spans="3:11" s="9" customFormat="1" x14ac:dyDescent="0.35">
      <c r="C1000" s="10"/>
      <c r="D1000" s="11"/>
      <c r="E1000" s="11"/>
      <c r="F1000" s="11"/>
      <c r="G1000" s="11"/>
      <c r="H1000" s="11"/>
      <c r="J1000" s="11"/>
      <c r="K1000" s="11"/>
    </row>
    <row r="1001" spans="3:11" s="9" customFormat="1" x14ac:dyDescent="0.35">
      <c r="C1001" s="10"/>
      <c r="D1001" s="11"/>
      <c r="E1001" s="11"/>
      <c r="F1001" s="11"/>
      <c r="G1001" s="11"/>
      <c r="H1001" s="11"/>
      <c r="J1001" s="11"/>
      <c r="K1001" s="11"/>
    </row>
    <row r="1002" spans="3:11" s="9" customFormat="1" x14ac:dyDescent="0.35">
      <c r="C1002" s="10"/>
      <c r="D1002" s="11"/>
      <c r="E1002" s="11"/>
      <c r="F1002" s="11"/>
      <c r="G1002" s="11"/>
      <c r="H1002" s="11"/>
      <c r="J1002" s="11"/>
      <c r="K1002" s="11"/>
    </row>
    <row r="1003" spans="3:11" s="9" customFormat="1" x14ac:dyDescent="0.35">
      <c r="C1003" s="10"/>
      <c r="D1003" s="11"/>
      <c r="E1003" s="11"/>
      <c r="F1003" s="11"/>
      <c r="G1003" s="11"/>
      <c r="H1003" s="11"/>
      <c r="J1003" s="11"/>
      <c r="K1003" s="11"/>
    </row>
    <row r="1004" spans="3:11" s="9" customFormat="1" x14ac:dyDescent="0.35">
      <c r="C1004" s="10"/>
      <c r="D1004" s="11"/>
      <c r="E1004" s="11"/>
      <c r="F1004" s="11"/>
      <c r="G1004" s="11"/>
      <c r="H1004" s="11"/>
      <c r="J1004" s="11"/>
      <c r="K1004" s="11"/>
    </row>
    <row r="1005" spans="3:11" s="9" customFormat="1" x14ac:dyDescent="0.35">
      <c r="C1005" s="10"/>
      <c r="D1005" s="11"/>
      <c r="E1005" s="11"/>
      <c r="F1005" s="11"/>
      <c r="G1005" s="11"/>
      <c r="H1005" s="11"/>
      <c r="J1005" s="11"/>
      <c r="K1005" s="11"/>
    </row>
    <row r="1006" spans="3:11" s="9" customFormat="1" x14ac:dyDescent="0.35">
      <c r="C1006" s="10"/>
      <c r="D1006" s="11"/>
      <c r="E1006" s="11"/>
      <c r="F1006" s="11"/>
      <c r="G1006" s="11"/>
      <c r="H1006" s="11"/>
      <c r="J1006" s="11"/>
      <c r="K1006" s="11"/>
    </row>
    <row r="1007" spans="3:11" s="9" customFormat="1" x14ac:dyDescent="0.35">
      <c r="C1007" s="10"/>
      <c r="D1007" s="11"/>
      <c r="E1007" s="11"/>
      <c r="F1007" s="11"/>
      <c r="G1007" s="11"/>
      <c r="H1007" s="11"/>
      <c r="J1007" s="11"/>
      <c r="K1007" s="11"/>
    </row>
    <row r="1008" spans="3:11" s="9" customFormat="1" x14ac:dyDescent="0.35">
      <c r="C1008" s="10"/>
      <c r="D1008" s="11"/>
      <c r="E1008" s="11"/>
      <c r="F1008" s="11"/>
      <c r="G1008" s="11"/>
      <c r="H1008" s="11"/>
      <c r="J1008" s="11"/>
      <c r="K1008" s="11"/>
    </row>
    <row r="1009" spans="3:11" s="9" customFormat="1" x14ac:dyDescent="0.35">
      <c r="C1009" s="10"/>
      <c r="D1009" s="11"/>
      <c r="E1009" s="11"/>
      <c r="F1009" s="11"/>
      <c r="G1009" s="11"/>
      <c r="H1009" s="11"/>
      <c r="J1009" s="11"/>
      <c r="K1009" s="11"/>
    </row>
    <row r="1010" spans="3:11" s="9" customFormat="1" x14ac:dyDescent="0.35">
      <c r="C1010" s="10"/>
      <c r="D1010" s="11"/>
      <c r="E1010" s="11"/>
      <c r="F1010" s="11"/>
      <c r="G1010" s="11"/>
      <c r="H1010" s="11"/>
      <c r="J1010" s="11"/>
      <c r="K1010" s="11"/>
    </row>
    <row r="1011" spans="3:11" s="9" customFormat="1" x14ac:dyDescent="0.35">
      <c r="C1011" s="10"/>
      <c r="D1011" s="11"/>
      <c r="E1011" s="11"/>
      <c r="F1011" s="11"/>
      <c r="G1011" s="11"/>
      <c r="H1011" s="11"/>
      <c r="J1011" s="11"/>
      <c r="K1011" s="11"/>
    </row>
    <row r="1012" spans="3:11" s="9" customFormat="1" x14ac:dyDescent="0.35">
      <c r="C1012" s="10"/>
      <c r="D1012" s="11"/>
      <c r="E1012" s="11"/>
      <c r="F1012" s="11"/>
      <c r="G1012" s="11"/>
      <c r="H1012" s="11"/>
      <c r="J1012" s="11"/>
      <c r="K1012" s="11"/>
    </row>
    <row r="1013" spans="3:11" s="9" customFormat="1" x14ac:dyDescent="0.35">
      <c r="C1013" s="10"/>
      <c r="D1013" s="11"/>
      <c r="E1013" s="11"/>
      <c r="F1013" s="11"/>
      <c r="G1013" s="11"/>
      <c r="H1013" s="11"/>
      <c r="J1013" s="11"/>
      <c r="K1013" s="11"/>
    </row>
    <row r="1014" spans="3:11" s="9" customFormat="1" x14ac:dyDescent="0.35">
      <c r="C1014" s="10"/>
      <c r="D1014" s="11"/>
      <c r="E1014" s="11"/>
      <c r="F1014" s="11"/>
      <c r="G1014" s="11"/>
      <c r="H1014" s="11"/>
      <c r="J1014" s="11"/>
      <c r="K1014" s="11"/>
    </row>
    <row r="1015" spans="3:11" s="9" customFormat="1" x14ac:dyDescent="0.35">
      <c r="C1015" s="10"/>
      <c r="D1015" s="11"/>
      <c r="E1015" s="11"/>
      <c r="F1015" s="11"/>
      <c r="G1015" s="11"/>
      <c r="H1015" s="11"/>
      <c r="J1015" s="11"/>
      <c r="K1015" s="11"/>
    </row>
    <row r="1016" spans="3:11" s="9" customFormat="1" x14ac:dyDescent="0.35">
      <c r="C1016" s="10"/>
      <c r="D1016" s="11"/>
      <c r="E1016" s="11"/>
      <c r="F1016" s="11"/>
      <c r="G1016" s="11"/>
      <c r="H1016" s="11"/>
      <c r="J1016" s="11"/>
      <c r="K1016" s="11"/>
    </row>
    <row r="1017" spans="3:11" s="9" customFormat="1" x14ac:dyDescent="0.35">
      <c r="C1017" s="10"/>
      <c r="D1017" s="11"/>
      <c r="E1017" s="11"/>
      <c r="F1017" s="11"/>
      <c r="G1017" s="11"/>
      <c r="H1017" s="11"/>
      <c r="J1017" s="11"/>
      <c r="K1017" s="11"/>
    </row>
    <row r="1018" spans="3:11" s="9" customFormat="1" x14ac:dyDescent="0.35">
      <c r="C1018" s="10"/>
      <c r="D1018" s="11"/>
      <c r="E1018" s="11"/>
      <c r="F1018" s="11"/>
      <c r="G1018" s="11"/>
      <c r="H1018" s="11"/>
      <c r="J1018" s="11"/>
      <c r="K1018" s="11"/>
    </row>
    <row r="1019" spans="3:11" s="9" customFormat="1" x14ac:dyDescent="0.35">
      <c r="C1019" s="10"/>
      <c r="D1019" s="11"/>
      <c r="E1019" s="11"/>
      <c r="F1019" s="11"/>
      <c r="G1019" s="11"/>
      <c r="H1019" s="11"/>
      <c r="J1019" s="11"/>
      <c r="K1019" s="11"/>
    </row>
    <row r="1020" spans="3:11" s="9" customFormat="1" x14ac:dyDescent="0.35">
      <c r="C1020" s="10"/>
      <c r="D1020" s="11"/>
      <c r="E1020" s="11"/>
      <c r="F1020" s="11"/>
      <c r="G1020" s="11"/>
      <c r="H1020" s="11"/>
      <c r="J1020" s="11"/>
      <c r="K1020" s="11"/>
    </row>
    <row r="1021" spans="3:11" s="9" customFormat="1" x14ac:dyDescent="0.35">
      <c r="C1021" s="10"/>
      <c r="D1021" s="11"/>
      <c r="E1021" s="11"/>
      <c r="F1021" s="11"/>
      <c r="G1021" s="11"/>
      <c r="H1021" s="11"/>
      <c r="J1021" s="11"/>
      <c r="K1021" s="11"/>
    </row>
    <row r="1022" spans="3:11" s="9" customFormat="1" x14ac:dyDescent="0.35">
      <c r="C1022" s="10"/>
      <c r="D1022" s="11"/>
      <c r="E1022" s="11"/>
      <c r="F1022" s="11"/>
      <c r="G1022" s="11"/>
      <c r="H1022" s="11"/>
      <c r="J1022" s="11"/>
      <c r="K1022" s="11"/>
    </row>
    <row r="1023" spans="3:11" s="9" customFormat="1" x14ac:dyDescent="0.35">
      <c r="C1023" s="10"/>
      <c r="D1023" s="11"/>
      <c r="E1023" s="11"/>
      <c r="F1023" s="11"/>
      <c r="G1023" s="11"/>
      <c r="H1023" s="11"/>
      <c r="J1023" s="11"/>
      <c r="K1023" s="11"/>
    </row>
    <row r="1024" spans="3:11" s="9" customFormat="1" x14ac:dyDescent="0.35">
      <c r="C1024" s="10"/>
      <c r="D1024" s="11"/>
      <c r="E1024" s="11"/>
      <c r="F1024" s="11"/>
      <c r="G1024" s="11"/>
      <c r="H1024" s="11"/>
      <c r="J1024" s="11"/>
      <c r="K1024" s="11"/>
    </row>
    <row r="1025" spans="3:11" s="9" customFormat="1" x14ac:dyDescent="0.35">
      <c r="C1025" s="10"/>
      <c r="D1025" s="11"/>
      <c r="E1025" s="11"/>
      <c r="F1025" s="11"/>
      <c r="G1025" s="11"/>
      <c r="H1025" s="11"/>
      <c r="J1025" s="11"/>
      <c r="K1025" s="11"/>
    </row>
    <row r="1026" spans="3:11" s="9" customFormat="1" x14ac:dyDescent="0.35">
      <c r="C1026" s="10"/>
      <c r="D1026" s="11"/>
      <c r="E1026" s="11"/>
      <c r="F1026" s="11"/>
      <c r="G1026" s="11"/>
      <c r="H1026" s="11"/>
      <c r="J1026" s="11"/>
      <c r="K1026" s="11"/>
    </row>
    <row r="1027" spans="3:11" s="9" customFormat="1" x14ac:dyDescent="0.35">
      <c r="C1027" s="10"/>
      <c r="D1027" s="11"/>
      <c r="E1027" s="11"/>
      <c r="F1027" s="11"/>
      <c r="G1027" s="11"/>
      <c r="H1027" s="11"/>
      <c r="J1027" s="11"/>
      <c r="K1027" s="11"/>
    </row>
    <row r="1028" spans="3:11" s="9" customFormat="1" x14ac:dyDescent="0.35">
      <c r="C1028" s="10"/>
      <c r="D1028" s="11"/>
      <c r="E1028" s="11"/>
      <c r="F1028" s="11"/>
      <c r="G1028" s="11"/>
      <c r="H1028" s="11"/>
      <c r="J1028" s="11"/>
      <c r="K1028" s="11"/>
    </row>
    <row r="1029" spans="3:11" s="9" customFormat="1" x14ac:dyDescent="0.35">
      <c r="C1029" s="10"/>
      <c r="D1029" s="11"/>
      <c r="E1029" s="11"/>
      <c r="F1029" s="11"/>
      <c r="G1029" s="11"/>
      <c r="H1029" s="11"/>
      <c r="J1029" s="11"/>
      <c r="K1029" s="11"/>
    </row>
    <row r="1030" spans="3:11" s="9" customFormat="1" x14ac:dyDescent="0.35">
      <c r="C1030" s="10"/>
      <c r="D1030" s="11"/>
      <c r="E1030" s="11"/>
      <c r="F1030" s="11"/>
      <c r="G1030" s="11"/>
      <c r="H1030" s="11"/>
      <c r="J1030" s="11"/>
      <c r="K1030" s="11"/>
    </row>
    <row r="1031" spans="3:11" s="9" customFormat="1" x14ac:dyDescent="0.35">
      <c r="C1031" s="10"/>
      <c r="D1031" s="11"/>
      <c r="E1031" s="11"/>
      <c r="F1031" s="11"/>
      <c r="G1031" s="11"/>
      <c r="H1031" s="11"/>
      <c r="J1031" s="11"/>
      <c r="K1031" s="11"/>
    </row>
    <row r="1032" spans="3:11" s="9" customFormat="1" x14ac:dyDescent="0.35">
      <c r="C1032" s="10"/>
      <c r="D1032" s="11"/>
      <c r="E1032" s="11"/>
      <c r="F1032" s="11"/>
      <c r="G1032" s="11"/>
      <c r="H1032" s="11"/>
      <c r="J1032" s="11"/>
      <c r="K1032" s="11"/>
    </row>
    <row r="1033" spans="3:11" s="9" customFormat="1" x14ac:dyDescent="0.35">
      <c r="C1033" s="10"/>
      <c r="D1033" s="11"/>
      <c r="E1033" s="11"/>
      <c r="F1033" s="11"/>
      <c r="G1033" s="11"/>
      <c r="H1033" s="11"/>
      <c r="J1033" s="11"/>
      <c r="K1033" s="11"/>
    </row>
    <row r="1034" spans="3:11" s="9" customFormat="1" x14ac:dyDescent="0.35">
      <c r="C1034" s="10"/>
      <c r="D1034" s="11"/>
      <c r="E1034" s="11"/>
      <c r="F1034" s="11"/>
      <c r="G1034" s="11"/>
      <c r="H1034" s="11"/>
      <c r="J1034" s="11"/>
      <c r="K1034" s="11"/>
    </row>
    <row r="1035" spans="3:11" s="9" customFormat="1" x14ac:dyDescent="0.35">
      <c r="C1035" s="10"/>
      <c r="D1035" s="11"/>
      <c r="E1035" s="11"/>
      <c r="F1035" s="11"/>
      <c r="G1035" s="11"/>
      <c r="H1035" s="11"/>
      <c r="J1035" s="11"/>
      <c r="K1035" s="11"/>
    </row>
    <row r="1036" spans="3:11" s="9" customFormat="1" x14ac:dyDescent="0.35">
      <c r="C1036" s="10"/>
      <c r="D1036" s="11"/>
      <c r="E1036" s="11"/>
      <c r="F1036" s="11"/>
      <c r="G1036" s="11"/>
      <c r="H1036" s="11"/>
      <c r="J1036" s="11"/>
      <c r="K1036" s="11"/>
    </row>
    <row r="1037" spans="3:11" s="9" customFormat="1" x14ac:dyDescent="0.35">
      <c r="C1037" s="10"/>
      <c r="D1037" s="11"/>
      <c r="E1037" s="11"/>
      <c r="F1037" s="11"/>
      <c r="G1037" s="11"/>
      <c r="H1037" s="11"/>
      <c r="J1037" s="11"/>
      <c r="K1037" s="11"/>
    </row>
    <row r="1038" spans="3:11" s="9" customFormat="1" x14ac:dyDescent="0.35">
      <c r="C1038" s="10"/>
      <c r="D1038" s="11"/>
      <c r="E1038" s="11"/>
      <c r="F1038" s="11"/>
      <c r="G1038" s="11"/>
      <c r="H1038" s="11"/>
      <c r="J1038" s="11"/>
      <c r="K1038" s="11"/>
    </row>
    <row r="1039" spans="3:11" s="9" customFormat="1" x14ac:dyDescent="0.35">
      <c r="C1039" s="10"/>
      <c r="D1039" s="11"/>
      <c r="E1039" s="11"/>
      <c r="F1039" s="11"/>
      <c r="G1039" s="11"/>
      <c r="H1039" s="11"/>
      <c r="J1039" s="11"/>
      <c r="K1039" s="11"/>
    </row>
    <row r="1040" spans="3:11" s="9" customFormat="1" x14ac:dyDescent="0.35">
      <c r="C1040" s="10"/>
      <c r="D1040" s="11"/>
      <c r="E1040" s="11"/>
      <c r="F1040" s="11"/>
      <c r="G1040" s="11"/>
      <c r="H1040" s="11"/>
      <c r="J1040" s="11"/>
      <c r="K1040" s="11"/>
    </row>
    <row r="1041" spans="3:11" s="9" customFormat="1" x14ac:dyDescent="0.35">
      <c r="C1041" s="10"/>
      <c r="D1041" s="11"/>
      <c r="E1041" s="11"/>
      <c r="F1041" s="11"/>
      <c r="G1041" s="11"/>
      <c r="H1041" s="11"/>
      <c r="J1041" s="11"/>
      <c r="K1041" s="11"/>
    </row>
    <row r="1042" spans="3:11" s="9" customFormat="1" x14ac:dyDescent="0.35">
      <c r="C1042" s="10"/>
      <c r="D1042" s="11"/>
      <c r="E1042" s="11"/>
      <c r="F1042" s="11"/>
      <c r="G1042" s="11"/>
      <c r="H1042" s="11"/>
      <c r="J1042" s="11"/>
      <c r="K1042" s="11"/>
    </row>
    <row r="1043" spans="3:11" s="9" customFormat="1" x14ac:dyDescent="0.35">
      <c r="C1043" s="10"/>
      <c r="D1043" s="11"/>
      <c r="E1043" s="11"/>
      <c r="F1043" s="11"/>
      <c r="G1043" s="11"/>
      <c r="H1043" s="11"/>
      <c r="J1043" s="11"/>
      <c r="K1043" s="11"/>
    </row>
    <row r="1044" spans="3:11" s="9" customFormat="1" x14ac:dyDescent="0.35">
      <c r="C1044" s="10"/>
      <c r="D1044" s="11"/>
      <c r="E1044" s="11"/>
      <c r="F1044" s="11"/>
      <c r="G1044" s="11"/>
      <c r="H1044" s="11"/>
      <c r="J1044" s="11"/>
      <c r="K1044" s="11"/>
    </row>
    <row r="1045" spans="3:11" s="9" customFormat="1" x14ac:dyDescent="0.35">
      <c r="C1045" s="10"/>
      <c r="D1045" s="11"/>
      <c r="E1045" s="11"/>
      <c r="F1045" s="11"/>
      <c r="G1045" s="11"/>
      <c r="H1045" s="11"/>
      <c r="J1045" s="11"/>
      <c r="K1045" s="11"/>
    </row>
    <row r="1046" spans="3:11" s="9" customFormat="1" x14ac:dyDescent="0.35">
      <c r="C1046" s="10"/>
      <c r="D1046" s="11"/>
      <c r="E1046" s="11"/>
      <c r="F1046" s="11"/>
      <c r="G1046" s="11"/>
      <c r="H1046" s="11"/>
      <c r="J1046" s="11"/>
      <c r="K1046" s="11"/>
    </row>
    <row r="1047" spans="3:11" s="9" customFormat="1" x14ac:dyDescent="0.35">
      <c r="C1047" s="10"/>
      <c r="D1047" s="11"/>
      <c r="E1047" s="11"/>
      <c r="F1047" s="11"/>
      <c r="G1047" s="11"/>
      <c r="H1047" s="11"/>
      <c r="J1047" s="11"/>
      <c r="K1047" s="11"/>
    </row>
    <row r="1048" spans="3:11" s="9" customFormat="1" x14ac:dyDescent="0.35">
      <c r="C1048" s="10"/>
      <c r="D1048" s="11"/>
      <c r="E1048" s="11"/>
      <c r="F1048" s="11"/>
      <c r="G1048" s="11"/>
      <c r="H1048" s="11"/>
      <c r="J1048" s="11"/>
      <c r="K1048" s="11"/>
    </row>
    <row r="1049" spans="3:11" s="9" customFormat="1" x14ac:dyDescent="0.35">
      <c r="C1049" s="10"/>
      <c r="D1049" s="11"/>
      <c r="E1049" s="11"/>
      <c r="F1049" s="11"/>
      <c r="G1049" s="11"/>
      <c r="H1049" s="11"/>
      <c r="J1049" s="11"/>
      <c r="K1049" s="11"/>
    </row>
    <row r="1050" spans="3:11" s="9" customFormat="1" x14ac:dyDescent="0.35">
      <c r="C1050" s="10"/>
      <c r="D1050" s="11"/>
      <c r="E1050" s="11"/>
      <c r="F1050" s="11"/>
      <c r="G1050" s="11"/>
      <c r="H1050" s="11"/>
      <c r="J1050" s="11"/>
      <c r="K1050" s="11"/>
    </row>
    <row r="1051" spans="3:11" s="9" customFormat="1" x14ac:dyDescent="0.35">
      <c r="C1051" s="10"/>
      <c r="D1051" s="11"/>
      <c r="E1051" s="11"/>
      <c r="F1051" s="11"/>
      <c r="G1051" s="11"/>
      <c r="H1051" s="11"/>
      <c r="J1051" s="11"/>
      <c r="K1051" s="11"/>
    </row>
    <row r="1052" spans="3:11" s="9" customFormat="1" x14ac:dyDescent="0.35">
      <c r="C1052" s="10"/>
      <c r="D1052" s="11"/>
      <c r="E1052" s="11"/>
      <c r="F1052" s="11"/>
      <c r="G1052" s="11"/>
      <c r="H1052" s="11"/>
      <c r="J1052" s="11"/>
      <c r="K1052" s="11"/>
    </row>
    <row r="1053" spans="3:11" s="9" customFormat="1" x14ac:dyDescent="0.35">
      <c r="C1053" s="10"/>
      <c r="D1053" s="11"/>
      <c r="E1053" s="11"/>
      <c r="F1053" s="11"/>
      <c r="G1053" s="11"/>
      <c r="H1053" s="11"/>
      <c r="J1053" s="11"/>
      <c r="K1053" s="11"/>
    </row>
    <row r="1054" spans="3:11" s="9" customFormat="1" x14ac:dyDescent="0.35">
      <c r="C1054" s="10"/>
      <c r="D1054" s="11"/>
      <c r="E1054" s="11"/>
      <c r="F1054" s="11"/>
      <c r="G1054" s="11"/>
      <c r="H1054" s="11"/>
      <c r="J1054" s="11"/>
      <c r="K1054" s="11"/>
    </row>
    <row r="1055" spans="3:11" s="9" customFormat="1" x14ac:dyDescent="0.35">
      <c r="C1055" s="10"/>
      <c r="D1055" s="11"/>
      <c r="E1055" s="11"/>
      <c r="F1055" s="11"/>
      <c r="G1055" s="11"/>
      <c r="H1055" s="11"/>
      <c r="J1055" s="11"/>
      <c r="K1055" s="11"/>
    </row>
    <row r="1056" spans="3:11" s="9" customFormat="1" x14ac:dyDescent="0.35">
      <c r="C1056" s="10"/>
      <c r="D1056" s="11"/>
      <c r="E1056" s="11"/>
      <c r="F1056" s="11"/>
      <c r="G1056" s="11"/>
      <c r="H1056" s="11"/>
      <c r="J1056" s="11"/>
      <c r="K1056" s="11"/>
    </row>
    <row r="1057" spans="3:11" s="9" customFormat="1" x14ac:dyDescent="0.35">
      <c r="C1057" s="10"/>
      <c r="D1057" s="11"/>
      <c r="E1057" s="11"/>
      <c r="F1057" s="11"/>
      <c r="G1057" s="11"/>
      <c r="H1057" s="11"/>
      <c r="J1057" s="11"/>
      <c r="K1057" s="11"/>
    </row>
    <row r="1058" spans="3:11" s="9" customFormat="1" x14ac:dyDescent="0.35">
      <c r="C1058" s="10"/>
      <c r="D1058" s="11"/>
      <c r="E1058" s="11"/>
      <c r="F1058" s="11"/>
      <c r="G1058" s="11"/>
      <c r="H1058" s="11"/>
      <c r="J1058" s="11"/>
      <c r="K1058" s="11"/>
    </row>
    <row r="1059" spans="3:11" s="9" customFormat="1" x14ac:dyDescent="0.35">
      <c r="C1059" s="10"/>
      <c r="D1059" s="11"/>
      <c r="E1059" s="11"/>
      <c r="F1059" s="11"/>
      <c r="G1059" s="11"/>
      <c r="H1059" s="11"/>
      <c r="J1059" s="11"/>
      <c r="K1059" s="11"/>
    </row>
    <row r="1060" spans="3:11" s="9" customFormat="1" x14ac:dyDescent="0.35">
      <c r="C1060" s="10"/>
      <c r="D1060" s="11"/>
      <c r="E1060" s="11"/>
      <c r="F1060" s="11"/>
      <c r="G1060" s="11"/>
      <c r="H1060" s="11"/>
      <c r="J1060" s="11"/>
      <c r="K1060" s="11"/>
    </row>
    <row r="1061" spans="3:11" s="9" customFormat="1" x14ac:dyDescent="0.35">
      <c r="C1061" s="10"/>
      <c r="D1061" s="11"/>
      <c r="E1061" s="11"/>
      <c r="F1061" s="11"/>
      <c r="G1061" s="11"/>
      <c r="H1061" s="11"/>
      <c r="J1061" s="11"/>
      <c r="K1061" s="11"/>
    </row>
    <row r="1062" spans="3:11" s="9" customFormat="1" x14ac:dyDescent="0.35">
      <c r="C1062" s="10"/>
      <c r="D1062" s="11"/>
      <c r="E1062" s="11"/>
      <c r="F1062" s="11"/>
      <c r="G1062" s="11"/>
      <c r="H1062" s="11"/>
      <c r="J1062" s="11"/>
      <c r="K1062" s="11"/>
    </row>
    <row r="1063" spans="3:11" s="9" customFormat="1" x14ac:dyDescent="0.35">
      <c r="C1063" s="10"/>
      <c r="D1063" s="11"/>
      <c r="E1063" s="11"/>
      <c r="F1063" s="11"/>
      <c r="G1063" s="11"/>
      <c r="H1063" s="11"/>
      <c r="J1063" s="11"/>
      <c r="K1063" s="11"/>
    </row>
    <row r="1064" spans="3:11" s="9" customFormat="1" x14ac:dyDescent="0.35">
      <c r="C1064" s="10"/>
      <c r="D1064" s="11"/>
      <c r="E1064" s="11"/>
      <c r="F1064" s="11"/>
      <c r="G1064" s="11"/>
      <c r="H1064" s="11"/>
      <c r="J1064" s="11"/>
      <c r="K1064" s="11"/>
    </row>
    <row r="1065" spans="3:11" s="9" customFormat="1" x14ac:dyDescent="0.35">
      <c r="C1065" s="10"/>
      <c r="D1065" s="11"/>
      <c r="E1065" s="11"/>
      <c r="F1065" s="11"/>
      <c r="G1065" s="11"/>
      <c r="H1065" s="11"/>
      <c r="J1065" s="11"/>
      <c r="K1065" s="11"/>
    </row>
    <row r="1066" spans="3:11" s="9" customFormat="1" x14ac:dyDescent="0.35">
      <c r="C1066" s="10"/>
      <c r="D1066" s="11"/>
      <c r="E1066" s="11"/>
      <c r="F1066" s="11"/>
      <c r="G1066" s="11"/>
      <c r="H1066" s="11"/>
      <c r="J1066" s="11"/>
      <c r="K1066" s="11"/>
    </row>
    <row r="1067" spans="3:11" s="9" customFormat="1" x14ac:dyDescent="0.35">
      <c r="C1067" s="10"/>
      <c r="D1067" s="11"/>
      <c r="E1067" s="11"/>
      <c r="F1067" s="11"/>
      <c r="G1067" s="11"/>
      <c r="H1067" s="11"/>
      <c r="J1067" s="11"/>
      <c r="K1067" s="11"/>
    </row>
    <row r="1068" spans="3:11" s="9" customFormat="1" x14ac:dyDescent="0.35">
      <c r="C1068" s="10"/>
      <c r="D1068" s="11"/>
      <c r="E1068" s="11"/>
      <c r="F1068" s="11"/>
      <c r="G1068" s="11"/>
      <c r="H1068" s="11"/>
      <c r="J1068" s="11"/>
      <c r="K1068" s="11"/>
    </row>
    <row r="1069" spans="3:11" s="9" customFormat="1" x14ac:dyDescent="0.35">
      <c r="C1069" s="10"/>
      <c r="D1069" s="11"/>
      <c r="E1069" s="11"/>
      <c r="F1069" s="11"/>
      <c r="G1069" s="11"/>
      <c r="H1069" s="11"/>
      <c r="J1069" s="11"/>
      <c r="K1069" s="11"/>
    </row>
    <row r="1070" spans="3:11" s="9" customFormat="1" x14ac:dyDescent="0.35">
      <c r="C1070" s="10"/>
      <c r="D1070" s="11"/>
      <c r="E1070" s="11"/>
      <c r="F1070" s="11"/>
      <c r="G1070" s="11"/>
      <c r="H1070" s="11"/>
      <c r="J1070" s="11"/>
      <c r="K1070" s="11"/>
    </row>
    <row r="1071" spans="3:11" s="9" customFormat="1" x14ac:dyDescent="0.35">
      <c r="C1071" s="10"/>
      <c r="D1071" s="11"/>
      <c r="E1071" s="11"/>
      <c r="F1071" s="11"/>
      <c r="G1071" s="11"/>
      <c r="H1071" s="11"/>
      <c r="J1071" s="11"/>
      <c r="K1071" s="11"/>
    </row>
    <row r="1072" spans="3:11" s="9" customFormat="1" x14ac:dyDescent="0.35">
      <c r="C1072" s="10"/>
      <c r="D1072" s="11"/>
      <c r="E1072" s="11"/>
      <c r="F1072" s="11"/>
      <c r="G1072" s="11"/>
      <c r="H1072" s="11"/>
      <c r="J1072" s="11"/>
      <c r="K1072" s="11"/>
    </row>
    <row r="1073" spans="3:11" s="9" customFormat="1" x14ac:dyDescent="0.35">
      <c r="C1073" s="10"/>
      <c r="D1073" s="11"/>
      <c r="E1073" s="11"/>
      <c r="F1073" s="11"/>
      <c r="G1073" s="11"/>
      <c r="H1073" s="11"/>
      <c r="J1073" s="11"/>
      <c r="K1073" s="11"/>
    </row>
    <row r="1074" spans="3:11" s="9" customFormat="1" x14ac:dyDescent="0.35">
      <c r="C1074" s="10"/>
      <c r="D1074" s="11"/>
      <c r="E1074" s="11"/>
      <c r="F1074" s="11"/>
      <c r="G1074" s="11"/>
      <c r="H1074" s="11"/>
      <c r="J1074" s="11"/>
      <c r="K1074" s="11"/>
    </row>
    <row r="1075" spans="3:11" s="9" customFormat="1" x14ac:dyDescent="0.35">
      <c r="C1075" s="10"/>
      <c r="D1075" s="11"/>
      <c r="E1075" s="11"/>
      <c r="F1075" s="11"/>
      <c r="G1075" s="11"/>
      <c r="H1075" s="11"/>
      <c r="J1075" s="11"/>
      <c r="K1075" s="11"/>
    </row>
    <row r="1076" spans="3:11" s="9" customFormat="1" x14ac:dyDescent="0.35">
      <c r="C1076" s="10"/>
      <c r="D1076" s="11"/>
      <c r="E1076" s="11"/>
      <c r="F1076" s="11"/>
      <c r="G1076" s="11"/>
      <c r="H1076" s="11"/>
      <c r="J1076" s="11"/>
      <c r="K1076" s="11"/>
    </row>
    <row r="1077" spans="3:11" s="9" customFormat="1" x14ac:dyDescent="0.35">
      <c r="C1077" s="10"/>
      <c r="D1077" s="11"/>
      <c r="E1077" s="11"/>
      <c r="F1077" s="11"/>
      <c r="G1077" s="11"/>
      <c r="H1077" s="11"/>
      <c r="J1077" s="11"/>
      <c r="K1077" s="11"/>
    </row>
    <row r="1078" spans="3:11" s="9" customFormat="1" x14ac:dyDescent="0.35">
      <c r="C1078" s="10"/>
      <c r="D1078" s="11"/>
      <c r="E1078" s="11"/>
      <c r="F1078" s="11"/>
      <c r="G1078" s="11"/>
      <c r="H1078" s="11"/>
      <c r="J1078" s="11"/>
      <c r="K1078" s="11"/>
    </row>
    <row r="1079" spans="3:11" s="9" customFormat="1" x14ac:dyDescent="0.35">
      <c r="C1079" s="10"/>
      <c r="D1079" s="11"/>
      <c r="E1079" s="11"/>
      <c r="F1079" s="11"/>
      <c r="G1079" s="11"/>
      <c r="H1079" s="11"/>
      <c r="J1079" s="11"/>
      <c r="K1079" s="11"/>
    </row>
    <row r="1080" spans="3:11" s="9" customFormat="1" x14ac:dyDescent="0.35">
      <c r="C1080" s="10"/>
      <c r="D1080" s="11"/>
      <c r="E1080" s="11"/>
      <c r="F1080" s="11"/>
      <c r="G1080" s="11"/>
      <c r="H1080" s="11"/>
      <c r="J1080" s="11"/>
      <c r="K1080" s="11"/>
    </row>
    <row r="1081" spans="3:11" s="9" customFormat="1" x14ac:dyDescent="0.35">
      <c r="C1081" s="10"/>
      <c r="D1081" s="11"/>
      <c r="E1081" s="11"/>
      <c r="F1081" s="11"/>
      <c r="G1081" s="11"/>
      <c r="H1081" s="11"/>
      <c r="J1081" s="11"/>
      <c r="K1081" s="11"/>
    </row>
    <row r="1082" spans="3:11" s="9" customFormat="1" x14ac:dyDescent="0.35">
      <c r="C1082" s="10"/>
      <c r="D1082" s="11"/>
      <c r="E1082" s="11"/>
      <c r="F1082" s="11"/>
      <c r="G1082" s="11"/>
      <c r="H1082" s="11"/>
      <c r="J1082" s="11"/>
      <c r="K1082" s="11"/>
    </row>
    <row r="1083" spans="3:11" s="9" customFormat="1" x14ac:dyDescent="0.35">
      <c r="C1083" s="10"/>
      <c r="D1083" s="11"/>
      <c r="E1083" s="11"/>
      <c r="F1083" s="11"/>
      <c r="G1083" s="11"/>
      <c r="H1083" s="11"/>
      <c r="J1083" s="11"/>
      <c r="K1083" s="11"/>
    </row>
    <row r="1084" spans="3:11" s="9" customFormat="1" x14ac:dyDescent="0.35">
      <c r="C1084" s="10"/>
      <c r="D1084" s="11"/>
      <c r="E1084" s="11"/>
      <c r="F1084" s="11"/>
      <c r="G1084" s="11"/>
      <c r="H1084" s="11"/>
      <c r="J1084" s="11"/>
      <c r="K1084" s="11"/>
    </row>
    <row r="1085" spans="3:11" s="9" customFormat="1" x14ac:dyDescent="0.35">
      <c r="C1085" s="10"/>
      <c r="D1085" s="11"/>
      <c r="E1085" s="11"/>
      <c r="F1085" s="11"/>
      <c r="G1085" s="11"/>
      <c r="H1085" s="11"/>
      <c r="J1085" s="11"/>
      <c r="K1085" s="11"/>
    </row>
    <row r="1086" spans="3:11" s="9" customFormat="1" x14ac:dyDescent="0.35">
      <c r="C1086" s="10"/>
      <c r="D1086" s="11"/>
      <c r="E1086" s="11"/>
      <c r="F1086" s="11"/>
      <c r="G1086" s="11"/>
      <c r="H1086" s="11"/>
      <c r="J1086" s="11"/>
      <c r="K1086" s="11"/>
    </row>
    <row r="1087" spans="3:11" s="9" customFormat="1" x14ac:dyDescent="0.35">
      <c r="C1087" s="10"/>
      <c r="D1087" s="11"/>
      <c r="E1087" s="11"/>
      <c r="F1087" s="11"/>
      <c r="G1087" s="11"/>
      <c r="H1087" s="11"/>
      <c r="J1087" s="11"/>
      <c r="K1087" s="11"/>
    </row>
    <row r="1088" spans="3:11" s="9" customFormat="1" x14ac:dyDescent="0.35">
      <c r="C1088" s="10"/>
      <c r="D1088" s="11"/>
      <c r="E1088" s="11"/>
      <c r="F1088" s="11"/>
      <c r="G1088" s="11"/>
      <c r="H1088" s="11"/>
      <c r="J1088" s="11"/>
      <c r="K1088" s="11"/>
    </row>
    <row r="1089" spans="3:11" s="9" customFormat="1" x14ac:dyDescent="0.35">
      <c r="C1089" s="10"/>
      <c r="D1089" s="11"/>
      <c r="E1089" s="11"/>
      <c r="F1089" s="11"/>
      <c r="G1089" s="11"/>
      <c r="H1089" s="11"/>
      <c r="J1089" s="11"/>
      <c r="K1089" s="11"/>
    </row>
    <row r="1090" spans="3:11" s="9" customFormat="1" x14ac:dyDescent="0.35">
      <c r="C1090" s="10"/>
      <c r="D1090" s="11"/>
      <c r="E1090" s="11"/>
      <c r="F1090" s="11"/>
      <c r="G1090" s="11"/>
      <c r="H1090" s="11"/>
      <c r="J1090" s="11"/>
      <c r="K1090" s="11"/>
    </row>
    <row r="1091" spans="3:11" s="9" customFormat="1" x14ac:dyDescent="0.35">
      <c r="C1091" s="10"/>
      <c r="D1091" s="11"/>
      <c r="E1091" s="11"/>
      <c r="F1091" s="11"/>
      <c r="G1091" s="11"/>
      <c r="H1091" s="11"/>
      <c r="J1091" s="11"/>
      <c r="K1091" s="11"/>
    </row>
    <row r="1092" spans="3:11" s="9" customFormat="1" x14ac:dyDescent="0.35">
      <c r="C1092" s="10"/>
      <c r="D1092" s="11"/>
      <c r="E1092" s="11"/>
      <c r="F1092" s="11"/>
      <c r="G1092" s="11"/>
      <c r="H1092" s="11"/>
      <c r="J1092" s="11"/>
      <c r="K1092" s="11"/>
    </row>
    <row r="1093" spans="3:11" s="9" customFormat="1" x14ac:dyDescent="0.35">
      <c r="C1093" s="10"/>
      <c r="D1093" s="11"/>
      <c r="E1093" s="11"/>
      <c r="F1093" s="11"/>
      <c r="G1093" s="11"/>
      <c r="H1093" s="11"/>
      <c r="J1093" s="11"/>
      <c r="K1093" s="11"/>
    </row>
    <row r="1094" spans="3:11" s="9" customFormat="1" x14ac:dyDescent="0.35">
      <c r="C1094" s="10"/>
      <c r="D1094" s="11"/>
      <c r="E1094" s="11"/>
      <c r="F1094" s="11"/>
      <c r="G1094" s="11"/>
      <c r="H1094" s="11"/>
      <c r="J1094" s="11"/>
      <c r="K1094" s="11"/>
    </row>
    <row r="1095" spans="3:11" s="9" customFormat="1" x14ac:dyDescent="0.35">
      <c r="C1095" s="10"/>
      <c r="D1095" s="11"/>
      <c r="E1095" s="11"/>
      <c r="F1095" s="11"/>
      <c r="G1095" s="11"/>
      <c r="H1095" s="11"/>
      <c r="J1095" s="11"/>
      <c r="K1095" s="11"/>
    </row>
    <row r="1096" spans="3:11" s="9" customFormat="1" x14ac:dyDescent="0.35">
      <c r="C1096" s="10"/>
      <c r="D1096" s="11"/>
      <c r="E1096" s="11"/>
      <c r="F1096" s="11"/>
      <c r="G1096" s="11"/>
      <c r="H1096" s="11"/>
      <c r="J1096" s="11"/>
      <c r="K1096" s="11"/>
    </row>
    <row r="1097" spans="3:11" s="9" customFormat="1" x14ac:dyDescent="0.35">
      <c r="C1097" s="10"/>
      <c r="D1097" s="11"/>
      <c r="E1097" s="11"/>
      <c r="F1097" s="11"/>
      <c r="G1097" s="11"/>
      <c r="H1097" s="11"/>
      <c r="J1097" s="11"/>
      <c r="K1097" s="11"/>
    </row>
    <row r="1098" spans="3:11" s="9" customFormat="1" x14ac:dyDescent="0.35">
      <c r="C1098" s="10"/>
      <c r="D1098" s="11"/>
      <c r="E1098" s="11"/>
      <c r="F1098" s="11"/>
      <c r="G1098" s="11"/>
      <c r="H1098" s="11"/>
      <c r="J1098" s="11"/>
      <c r="K1098" s="11"/>
    </row>
    <row r="1099" spans="3:11" s="9" customFormat="1" x14ac:dyDescent="0.35">
      <c r="C1099" s="10"/>
      <c r="D1099" s="11"/>
      <c r="E1099" s="11"/>
      <c r="F1099" s="11"/>
      <c r="G1099" s="11"/>
      <c r="H1099" s="11"/>
      <c r="J1099" s="11"/>
      <c r="K1099" s="11"/>
    </row>
    <row r="1100" spans="3:11" s="9" customFormat="1" x14ac:dyDescent="0.35">
      <c r="C1100" s="10"/>
      <c r="D1100" s="11"/>
      <c r="E1100" s="11"/>
      <c r="F1100" s="11"/>
      <c r="G1100" s="11"/>
      <c r="H1100" s="11"/>
      <c r="J1100" s="11"/>
      <c r="K1100" s="11"/>
    </row>
    <row r="1101" spans="3:11" s="9" customFormat="1" x14ac:dyDescent="0.35">
      <c r="C1101" s="10"/>
      <c r="D1101" s="11"/>
      <c r="E1101" s="11"/>
      <c r="F1101" s="11"/>
      <c r="G1101" s="11"/>
      <c r="H1101" s="11"/>
      <c r="J1101" s="11"/>
      <c r="K1101" s="11"/>
    </row>
    <row r="1102" spans="3:11" s="9" customFormat="1" x14ac:dyDescent="0.35">
      <c r="C1102" s="10"/>
      <c r="D1102" s="11"/>
      <c r="E1102" s="11"/>
      <c r="F1102" s="11"/>
      <c r="G1102" s="11"/>
      <c r="H1102" s="11"/>
      <c r="J1102" s="11"/>
      <c r="K1102" s="11"/>
    </row>
    <row r="1103" spans="3:11" s="9" customFormat="1" x14ac:dyDescent="0.35">
      <c r="C1103" s="10"/>
      <c r="D1103" s="11"/>
      <c r="E1103" s="11"/>
      <c r="F1103" s="11"/>
      <c r="G1103" s="11"/>
      <c r="H1103" s="11"/>
      <c r="J1103" s="11"/>
      <c r="K1103" s="11"/>
    </row>
    <row r="1104" spans="3:11" s="9" customFormat="1" x14ac:dyDescent="0.35">
      <c r="C1104" s="10"/>
      <c r="D1104" s="11"/>
      <c r="E1104" s="11"/>
      <c r="F1104" s="11"/>
      <c r="G1104" s="11"/>
      <c r="H1104" s="11"/>
      <c r="J1104" s="11"/>
      <c r="K1104" s="11"/>
    </row>
    <row r="1105" spans="3:11" s="9" customFormat="1" x14ac:dyDescent="0.35">
      <c r="C1105" s="10"/>
      <c r="D1105" s="11"/>
      <c r="E1105" s="11"/>
      <c r="F1105" s="11"/>
      <c r="G1105" s="11"/>
      <c r="H1105" s="11"/>
      <c r="J1105" s="11"/>
      <c r="K1105" s="11"/>
    </row>
    <row r="1106" spans="3:11" s="9" customFormat="1" x14ac:dyDescent="0.35">
      <c r="C1106" s="10"/>
      <c r="D1106" s="11"/>
      <c r="E1106" s="11"/>
      <c r="F1106" s="11"/>
      <c r="G1106" s="11"/>
      <c r="H1106" s="11"/>
      <c r="J1106" s="11"/>
      <c r="K1106" s="11"/>
    </row>
    <row r="1107" spans="3:11" s="9" customFormat="1" x14ac:dyDescent="0.35">
      <c r="C1107" s="10"/>
      <c r="D1107" s="11"/>
      <c r="E1107" s="11"/>
      <c r="F1107" s="11"/>
      <c r="G1107" s="11"/>
      <c r="H1107" s="11"/>
      <c r="J1107" s="11"/>
      <c r="K1107" s="11"/>
    </row>
    <row r="1108" spans="3:11" s="9" customFormat="1" x14ac:dyDescent="0.35">
      <c r="C1108" s="10"/>
      <c r="D1108" s="11"/>
      <c r="E1108" s="11"/>
      <c r="F1108" s="11"/>
      <c r="G1108" s="11"/>
      <c r="H1108" s="11"/>
      <c r="J1108" s="11"/>
      <c r="K1108" s="11"/>
    </row>
    <row r="1109" spans="3:11" s="9" customFormat="1" x14ac:dyDescent="0.35">
      <c r="C1109" s="10"/>
      <c r="D1109" s="11"/>
      <c r="E1109" s="11"/>
      <c r="F1109" s="11"/>
      <c r="G1109" s="11"/>
      <c r="H1109" s="11"/>
      <c r="J1109" s="11"/>
      <c r="K1109" s="11"/>
    </row>
    <row r="1110" spans="3:11" s="9" customFormat="1" x14ac:dyDescent="0.35">
      <c r="C1110" s="10"/>
      <c r="D1110" s="11"/>
      <c r="E1110" s="11"/>
      <c r="F1110" s="11"/>
      <c r="G1110" s="11"/>
      <c r="H1110" s="11"/>
      <c r="J1110" s="11"/>
      <c r="K1110" s="11"/>
    </row>
    <row r="1111" spans="3:11" s="9" customFormat="1" x14ac:dyDescent="0.35">
      <c r="C1111" s="10"/>
      <c r="D1111" s="11"/>
      <c r="E1111" s="11"/>
      <c r="F1111" s="11"/>
      <c r="G1111" s="11"/>
      <c r="H1111" s="11"/>
      <c r="J1111" s="11"/>
      <c r="K1111" s="11"/>
    </row>
    <row r="1112" spans="3:11" s="9" customFormat="1" x14ac:dyDescent="0.35">
      <c r="C1112" s="10"/>
      <c r="D1112" s="11"/>
      <c r="E1112" s="11"/>
      <c r="F1112" s="11"/>
      <c r="G1112" s="11"/>
      <c r="H1112" s="11"/>
      <c r="J1112" s="11"/>
      <c r="K1112" s="11"/>
    </row>
    <row r="1113" spans="3:11" s="9" customFormat="1" x14ac:dyDescent="0.35">
      <c r="C1113" s="10"/>
      <c r="D1113" s="11"/>
      <c r="E1113" s="11"/>
      <c r="F1113" s="11"/>
      <c r="G1113" s="11"/>
      <c r="H1113" s="11"/>
      <c r="J1113" s="11"/>
      <c r="K1113" s="11"/>
    </row>
    <row r="1114" spans="3:11" s="9" customFormat="1" x14ac:dyDescent="0.35">
      <c r="C1114" s="10"/>
      <c r="D1114" s="11"/>
      <c r="E1114" s="11"/>
      <c r="F1114" s="11"/>
      <c r="G1114" s="11"/>
      <c r="H1114" s="11"/>
      <c r="J1114" s="11"/>
      <c r="K1114" s="11"/>
    </row>
    <row r="1115" spans="3:11" s="9" customFormat="1" x14ac:dyDescent="0.35">
      <c r="C1115" s="10"/>
      <c r="D1115" s="11"/>
      <c r="E1115" s="11"/>
      <c r="F1115" s="11"/>
      <c r="G1115" s="11"/>
      <c r="H1115" s="11"/>
      <c r="J1115" s="11"/>
      <c r="K1115" s="11"/>
    </row>
    <row r="1116" spans="3:11" s="9" customFormat="1" x14ac:dyDescent="0.35">
      <c r="C1116" s="10"/>
      <c r="D1116" s="11"/>
      <c r="E1116" s="11"/>
      <c r="F1116" s="11"/>
      <c r="G1116" s="11"/>
      <c r="H1116" s="11"/>
      <c r="J1116" s="11"/>
      <c r="K1116" s="11"/>
    </row>
    <row r="1117" spans="3:11" s="9" customFormat="1" x14ac:dyDescent="0.35">
      <c r="C1117" s="10"/>
      <c r="D1117" s="11"/>
      <c r="E1117" s="11"/>
      <c r="F1117" s="11"/>
      <c r="G1117" s="11"/>
      <c r="H1117" s="11"/>
      <c r="J1117" s="11"/>
      <c r="K1117" s="11"/>
    </row>
    <row r="1118" spans="3:11" s="9" customFormat="1" x14ac:dyDescent="0.35">
      <c r="C1118" s="10"/>
      <c r="D1118" s="11"/>
      <c r="E1118" s="11"/>
      <c r="F1118" s="11"/>
      <c r="G1118" s="11"/>
      <c r="H1118" s="11"/>
      <c r="J1118" s="11"/>
      <c r="K1118" s="11"/>
    </row>
    <row r="1119" spans="3:11" s="9" customFormat="1" x14ac:dyDescent="0.35">
      <c r="C1119" s="10"/>
      <c r="D1119" s="11"/>
      <c r="E1119" s="11"/>
      <c r="F1119" s="11"/>
      <c r="G1119" s="11"/>
      <c r="H1119" s="11"/>
      <c r="J1119" s="11"/>
      <c r="K1119" s="11"/>
    </row>
    <row r="1120" spans="3:11" s="9" customFormat="1" x14ac:dyDescent="0.35">
      <c r="C1120" s="10"/>
      <c r="D1120" s="11"/>
      <c r="E1120" s="11"/>
      <c r="F1120" s="11"/>
      <c r="G1120" s="11"/>
      <c r="H1120" s="11"/>
      <c r="J1120" s="11"/>
      <c r="K1120" s="11"/>
    </row>
    <row r="1121" spans="3:11" s="9" customFormat="1" x14ac:dyDescent="0.35">
      <c r="C1121" s="10"/>
      <c r="D1121" s="11"/>
      <c r="E1121" s="11"/>
      <c r="F1121" s="11"/>
      <c r="G1121" s="11"/>
      <c r="H1121" s="11"/>
      <c r="J1121" s="11"/>
      <c r="K1121" s="11"/>
    </row>
    <row r="1122" spans="3:11" s="9" customFormat="1" x14ac:dyDescent="0.35">
      <c r="C1122" s="10"/>
      <c r="D1122" s="11"/>
      <c r="E1122" s="11"/>
      <c r="F1122" s="11"/>
      <c r="G1122" s="11"/>
      <c r="H1122" s="11"/>
      <c r="J1122" s="11"/>
      <c r="K1122" s="11"/>
    </row>
    <row r="1123" spans="3:11" s="9" customFormat="1" x14ac:dyDescent="0.35">
      <c r="C1123" s="10"/>
      <c r="D1123" s="11"/>
      <c r="E1123" s="11"/>
      <c r="F1123" s="11"/>
      <c r="G1123" s="11"/>
      <c r="H1123" s="11"/>
      <c r="J1123" s="11"/>
      <c r="K1123" s="11"/>
    </row>
    <row r="1124" spans="3:11" s="9" customFormat="1" x14ac:dyDescent="0.35">
      <c r="C1124" s="10"/>
      <c r="D1124" s="11"/>
      <c r="E1124" s="11"/>
      <c r="F1124" s="11"/>
      <c r="G1124" s="11"/>
      <c r="H1124" s="11"/>
      <c r="J1124" s="11"/>
      <c r="K1124" s="11"/>
    </row>
    <row r="1125" spans="3:11" s="9" customFormat="1" x14ac:dyDescent="0.35">
      <c r="C1125" s="10"/>
      <c r="D1125" s="11"/>
      <c r="E1125" s="11"/>
      <c r="F1125" s="11"/>
      <c r="G1125" s="11"/>
      <c r="H1125" s="11"/>
      <c r="J1125" s="11"/>
      <c r="K1125" s="11"/>
    </row>
    <row r="1126" spans="3:11" s="9" customFormat="1" x14ac:dyDescent="0.35">
      <c r="C1126" s="10"/>
      <c r="D1126" s="11"/>
      <c r="E1126" s="11"/>
      <c r="F1126" s="11"/>
      <c r="G1126" s="11"/>
      <c r="H1126" s="11"/>
      <c r="J1126" s="11"/>
      <c r="K1126" s="11"/>
    </row>
    <row r="1127" spans="3:11" s="9" customFormat="1" x14ac:dyDescent="0.35">
      <c r="C1127" s="10"/>
      <c r="D1127" s="11"/>
      <c r="E1127" s="11"/>
      <c r="F1127" s="11"/>
      <c r="G1127" s="11"/>
      <c r="H1127" s="11"/>
      <c r="J1127" s="11"/>
      <c r="K1127" s="11"/>
    </row>
    <row r="1128" spans="3:11" s="9" customFormat="1" x14ac:dyDescent="0.35">
      <c r="C1128" s="10"/>
      <c r="D1128" s="11"/>
      <c r="E1128" s="11"/>
      <c r="F1128" s="11"/>
      <c r="G1128" s="11"/>
      <c r="H1128" s="11"/>
      <c r="J1128" s="11"/>
      <c r="K1128" s="11"/>
    </row>
    <row r="1129" spans="3:11" s="9" customFormat="1" x14ac:dyDescent="0.35">
      <c r="C1129" s="10"/>
      <c r="D1129" s="11"/>
      <c r="E1129" s="11"/>
      <c r="F1129" s="11"/>
      <c r="G1129" s="11"/>
      <c r="H1129" s="11"/>
      <c r="J1129" s="11"/>
      <c r="K1129" s="11"/>
    </row>
    <row r="1130" spans="3:11" s="9" customFormat="1" x14ac:dyDescent="0.35">
      <c r="C1130" s="10"/>
      <c r="D1130" s="11"/>
      <c r="E1130" s="11"/>
      <c r="F1130" s="11"/>
      <c r="G1130" s="11"/>
      <c r="H1130" s="11"/>
      <c r="J1130" s="11"/>
      <c r="K1130" s="11"/>
    </row>
    <row r="1131" spans="3:11" s="9" customFormat="1" x14ac:dyDescent="0.35">
      <c r="C1131" s="10"/>
      <c r="D1131" s="11"/>
      <c r="E1131" s="11"/>
      <c r="F1131" s="11"/>
      <c r="G1131" s="11"/>
      <c r="H1131" s="11"/>
      <c r="J1131" s="11"/>
      <c r="K1131" s="11"/>
    </row>
    <row r="1132" spans="3:11" s="9" customFormat="1" x14ac:dyDescent="0.35">
      <c r="C1132" s="10"/>
      <c r="D1132" s="11"/>
      <c r="E1132" s="11"/>
      <c r="F1132" s="11"/>
      <c r="G1132" s="11"/>
      <c r="H1132" s="11"/>
      <c r="J1132" s="11"/>
      <c r="K1132" s="11"/>
    </row>
  </sheetData>
  <sheetProtection algorithmName="SHA-512" hashValue="na6wzjrmIf9YtklP4szQBaNTGJo7i+N4rvCewyhEoN32192b+3AGB6tGbDvRT2eEHtBg+eGDMToZt9ipNHO7jQ==" saltValue="gnlxunV8HfaO9/86rb7gNg==" spinCount="100000" sheet="1" insertRows="0" deleteRows="0" selectLockedCells="1"/>
  <mergeCells count="20">
    <mergeCell ref="B1:K1"/>
    <mergeCell ref="B2:K2"/>
    <mergeCell ref="B3:K3"/>
    <mergeCell ref="B5:K5"/>
    <mergeCell ref="B6:K6"/>
    <mergeCell ref="B10:B11"/>
    <mergeCell ref="B12:B15"/>
    <mergeCell ref="B27:B30"/>
    <mergeCell ref="A16:A24"/>
    <mergeCell ref="B23:B24"/>
    <mergeCell ref="A25:A26"/>
    <mergeCell ref="B25:B26"/>
    <mergeCell ref="A27:A29"/>
    <mergeCell ref="A9:A15"/>
    <mergeCell ref="B16:B17"/>
    <mergeCell ref="A31:A32"/>
    <mergeCell ref="B31:B32"/>
    <mergeCell ref="A33:A36"/>
    <mergeCell ref="B33:B34"/>
    <mergeCell ref="B35:B36"/>
  </mergeCells>
  <hyperlinks>
    <hyperlink ref="C18" location="P1_Socioeconomic!B10" display="Number of new HUBZone businesses with details of contract awards to all currently certified HUBZone businesses. (Details on P1_Socioeconomic sheet)" xr:uid="{D13E3DD9-2C4F-4970-9D80-10275FE7DCA6}"/>
    <hyperlink ref="C19" location="P1_Socioeconomic!B12" display="Number of new SDVOSBs with details of contract awards to all currently certified SDVOSBs. (Details on P1_Socioeconomic sheet)" xr:uid="{2560474D-0D25-4B35-A9BE-E298301A4EAD}"/>
    <hyperlink ref="C20" location="P1_Socioeconomic!B14" display="Number of new WOSBs with details of contract awards to all currently certified WOSBs. (Details on P1_Socioeconomic sheet)" xr:uid="{95BDE81B-6332-4CC5-93EE-0E6FC6BD4E2A}"/>
    <hyperlink ref="C34" location="P3_Events!A1" display="b. Number of training and other events related to the DPA Title III. (Details on P3 Events sheet)" xr:uid="{5CA9D46F-C0C7-40B3-B6C4-DDEF7ABA495A}"/>
    <hyperlink ref="C32" location="P3_Events!A1" display="b. Number of hosted and/or supported training and other events related to GIPs. (Details on P3 Events sheet) " xr:uid="{FF41D4F4-4531-469D-9ECF-372445B3D6CB}"/>
    <hyperlink ref="C37" location="'P4_Key Industries Data'!A1" display="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" xr:uid="{4AFBA58C-25A8-4AAA-89E1-9D9B29758A50}"/>
    <hyperlink ref="C16" location="P1_Socioeconomic!B7" display="a Number of new 8(a) businesses with details of contract awards to all currently certified 8(a) businesses. (Details on P1_Socioeconomic sheet)" xr:uid="{FD13870C-FEC6-4AEF-81C7-28D690EE5496}"/>
    <hyperlink ref="C26" location="P3_Events!A1" display="b. Number of hosted and/or supported FOCI training and other events (Details on P3 Events sheet)" xr:uid="{3727C17B-68C9-4503-8386-2097919E8BCA}"/>
    <hyperlink ref="C29" location="P3_Events!A1" display="c. Number of hosted and/or supported training and other events on Project Spectrum (PS) (Details on P3 Events sheet)" xr:uid="{D369BBC6-11DC-434D-A52E-BF4B24B2A628}"/>
    <hyperlink ref="C30" location="P3_Events!A1" display="d._x0009_Number of hosted and/or supported other cybersecurity training and events (Details on P3 Events sheet)" xr:uid="{BA345785-A9C9-426A-B6A5-F879E5455CB1}"/>
    <hyperlink ref="C24" location="P3_Events!A1" display="b. Number of client training events on SBA and DoD MPP and corresponding details (Details on P3 Events sheet)" xr:uid="{F3F368DB-1F6F-43BA-BF05-4629D6849C8B}"/>
    <hyperlink ref="C36" location="P3_Events!A1" display="b. Number of training and other events related to the IBAS (Details on P3 Events sheet)" xr:uid="{E20081EC-5194-4016-B576-E2018A308D04}"/>
    <hyperlink ref="C17" location="P1_Socioeconomic!B8" display="b. Number of new SDBs and details of contract awards to SDBs other than 8(a) businesses. (Details on P1 Socioeconimic sheet)" xr:uid="{01C31DF9-659C-42E3-B54E-768B59BAF2DE}"/>
    <hyperlink ref="C21" location="P1_Socioeconomic!B16" display="Number of new businesses that do not fall into categories 2.1 through 2.4" xr:uid="{591A7AAB-C403-4BB6-92C4-F8A496164528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695-E3B4-479D-A86F-E4CD2186F3F8}">
  <sheetPr>
    <tabColor rgb="FF8878C5"/>
  </sheetPr>
  <dimension ref="A1:S697"/>
  <sheetViews>
    <sheetView showGridLines="0" zoomScale="90" zoomScaleNormal="90" workbookViewId="0">
      <selection activeCell="D15" sqref="D15"/>
    </sheetView>
  </sheetViews>
  <sheetFormatPr defaultColWidth="8.81640625" defaultRowHeight="14.5" x14ac:dyDescent="0.35"/>
  <cols>
    <col min="1" max="1" width="20.54296875" style="17" customWidth="1"/>
    <col min="2" max="2" width="9.54296875" style="17" customWidth="1"/>
    <col min="3" max="3" width="25.54296875" style="17" customWidth="1"/>
    <col min="4" max="4" width="42.1796875" style="17" customWidth="1"/>
    <col min="5" max="5" width="24.54296875" style="17" customWidth="1"/>
    <col min="6" max="6" width="23.81640625" style="17" customWidth="1"/>
    <col min="7" max="7" width="18.81640625" style="17" customWidth="1"/>
    <col min="8" max="8" width="18.1796875" style="17" customWidth="1"/>
    <col min="9" max="9" width="16.1796875" style="17" customWidth="1"/>
    <col min="10" max="10" width="18.453125" style="41" customWidth="1"/>
    <col min="11" max="11" width="18" style="17" customWidth="1"/>
    <col min="12" max="12" width="3.81640625" style="17" customWidth="1"/>
    <col min="13" max="13" width="68.1796875" style="17" customWidth="1"/>
    <col min="14" max="16384" width="8.81640625" style="17"/>
  </cols>
  <sheetData>
    <row r="1" spans="1:19" ht="15.5" x14ac:dyDescent="0.35">
      <c r="A1" s="316" t="s">
        <v>35</v>
      </c>
      <c r="B1" s="316"/>
      <c r="C1" s="316"/>
      <c r="D1" s="315" t="str">
        <f>'0_Cover Page'!B8</f>
        <v>XX APEX Accelerator</v>
      </c>
      <c r="E1" s="315"/>
      <c r="F1" s="315"/>
      <c r="G1" s="315"/>
      <c r="H1" s="315"/>
      <c r="I1" s="315"/>
      <c r="J1" s="315"/>
      <c r="K1" s="315"/>
      <c r="L1" s="16"/>
    </row>
    <row r="2" spans="1:19" ht="15.5" x14ac:dyDescent="0.35">
      <c r="A2" s="316" t="s">
        <v>36</v>
      </c>
      <c r="B2" s="316"/>
      <c r="C2" s="316"/>
      <c r="D2" s="315" t="str">
        <f>'0_Cover Page'!B9</f>
        <v>W56KGU-XX-2-XXXX</v>
      </c>
      <c r="E2" s="315"/>
      <c r="F2" s="315"/>
      <c r="G2" s="315"/>
      <c r="H2" s="315"/>
      <c r="I2" s="315"/>
      <c r="J2" s="315"/>
      <c r="K2" s="315"/>
      <c r="L2" s="16"/>
    </row>
    <row r="3" spans="1:19" ht="15.5" x14ac:dyDescent="0.35">
      <c r="A3" s="316" t="s">
        <v>146</v>
      </c>
      <c r="B3" s="316"/>
      <c r="C3" s="316"/>
      <c r="D3" s="315" t="s">
        <v>109</v>
      </c>
      <c r="E3" s="315"/>
      <c r="F3" s="315"/>
      <c r="G3" s="315"/>
      <c r="H3" s="315"/>
      <c r="I3" s="315"/>
      <c r="J3" s="315"/>
      <c r="K3" s="315"/>
      <c r="L3" s="16"/>
    </row>
    <row r="4" spans="1:19" ht="15.5" x14ac:dyDescent="0.35">
      <c r="A4" s="90"/>
      <c r="B4" s="90"/>
      <c r="C4" s="90"/>
      <c r="D4" s="90"/>
      <c r="E4" s="90"/>
      <c r="F4" s="90"/>
      <c r="G4" s="90"/>
      <c r="H4" s="90"/>
      <c r="I4" s="90"/>
      <c r="J4" s="96"/>
      <c r="K4" s="16"/>
      <c r="L4" s="16"/>
    </row>
    <row r="5" spans="1:19" s="23" customFormat="1" ht="27" customHeight="1" thickBot="1" x14ac:dyDescent="0.4">
      <c r="A5" s="317" t="s">
        <v>158</v>
      </c>
      <c r="B5" s="317" t="s">
        <v>177</v>
      </c>
      <c r="C5" s="317" t="s">
        <v>176</v>
      </c>
      <c r="D5" s="317" t="s">
        <v>175</v>
      </c>
      <c r="E5" s="317" t="s">
        <v>178</v>
      </c>
      <c r="F5" s="317" t="s">
        <v>54</v>
      </c>
      <c r="G5" s="321" t="s">
        <v>60</v>
      </c>
      <c r="H5" s="322"/>
      <c r="I5" s="317" t="s">
        <v>110</v>
      </c>
      <c r="J5" s="319" t="s">
        <v>179</v>
      </c>
      <c r="K5" s="319" t="s">
        <v>180</v>
      </c>
      <c r="L5" s="19" t="s">
        <v>64</v>
      </c>
      <c r="M5" s="20" t="s">
        <v>65</v>
      </c>
      <c r="N5" s="21"/>
      <c r="O5" s="22"/>
      <c r="P5" s="22"/>
      <c r="Q5" s="22"/>
      <c r="R5" s="22"/>
      <c r="S5" s="22"/>
    </row>
    <row r="6" spans="1:19" s="23" customFormat="1" ht="59" customHeight="1" thickTop="1" thickBot="1" x14ac:dyDescent="0.4">
      <c r="A6" s="318"/>
      <c r="B6" s="318"/>
      <c r="C6" s="318"/>
      <c r="D6" s="318"/>
      <c r="E6" s="318"/>
      <c r="F6" s="318"/>
      <c r="G6" s="97" t="s">
        <v>66</v>
      </c>
      <c r="H6" s="97" t="s">
        <v>67</v>
      </c>
      <c r="I6" s="318"/>
      <c r="J6" s="320"/>
      <c r="K6" s="320"/>
      <c r="L6" s="19" t="s">
        <v>68</v>
      </c>
      <c r="M6" s="137" t="s">
        <v>152</v>
      </c>
      <c r="N6" s="21"/>
      <c r="O6" s="22"/>
      <c r="P6" s="22"/>
      <c r="Q6" s="22"/>
      <c r="R6" s="22"/>
      <c r="S6" s="22"/>
    </row>
    <row r="7" spans="1:19" ht="15" thickTop="1" x14ac:dyDescent="0.35">
      <c r="A7" s="323"/>
      <c r="B7" s="323"/>
      <c r="C7" s="323"/>
      <c r="D7" s="323"/>
      <c r="E7" s="323"/>
      <c r="F7" s="323"/>
      <c r="G7" s="324"/>
      <c r="H7" s="324"/>
      <c r="I7" s="323"/>
      <c r="J7" s="323"/>
      <c r="K7" s="323"/>
      <c r="L7" s="24"/>
      <c r="M7" s="28" t="s">
        <v>153</v>
      </c>
      <c r="N7" s="26"/>
      <c r="O7" s="27"/>
      <c r="P7" s="27"/>
      <c r="Q7" s="27"/>
      <c r="R7" s="27"/>
      <c r="S7" s="27"/>
    </row>
    <row r="8" spans="1:19" x14ac:dyDescent="0.35">
      <c r="A8" s="323"/>
      <c r="B8" s="323"/>
      <c r="C8" s="323"/>
      <c r="D8" s="323"/>
      <c r="E8" s="323"/>
      <c r="F8" s="323"/>
      <c r="G8" s="324"/>
      <c r="H8" s="324"/>
      <c r="I8" s="323"/>
      <c r="J8" s="323"/>
      <c r="K8" s="323"/>
      <c r="L8" s="24"/>
      <c r="M8" s="28"/>
      <c r="N8" s="26"/>
      <c r="O8" s="27"/>
      <c r="P8" s="27"/>
      <c r="Q8" s="27"/>
      <c r="R8" s="27"/>
      <c r="S8" s="27"/>
    </row>
    <row r="9" spans="1:19" x14ac:dyDescent="0.35">
      <c r="A9" s="323"/>
      <c r="B9" s="323"/>
      <c r="C9" s="323"/>
      <c r="D9" s="323"/>
      <c r="E9" s="323"/>
      <c r="F9" s="323"/>
      <c r="G9" s="324"/>
      <c r="H9" s="324"/>
      <c r="I9" s="323"/>
      <c r="J9" s="323"/>
      <c r="K9" s="323"/>
      <c r="L9" s="24"/>
      <c r="M9" s="28"/>
      <c r="N9" s="26"/>
      <c r="O9" s="27"/>
      <c r="P9" s="27"/>
      <c r="Q9" s="27"/>
      <c r="R9" s="27"/>
      <c r="S9" s="27"/>
    </row>
    <row r="10" spans="1:19" x14ac:dyDescent="0.35">
      <c r="A10" s="323"/>
      <c r="B10" s="323"/>
      <c r="C10" s="323"/>
      <c r="D10" s="323"/>
      <c r="E10" s="323"/>
      <c r="F10" s="323"/>
      <c r="G10" s="324"/>
      <c r="H10" s="324"/>
      <c r="I10" s="323"/>
      <c r="J10" s="323"/>
      <c r="K10" s="323"/>
      <c r="L10" s="24"/>
      <c r="M10" s="28"/>
      <c r="N10" s="26"/>
      <c r="O10" s="27"/>
      <c r="P10" s="27"/>
      <c r="Q10" s="27"/>
      <c r="R10" s="27"/>
      <c r="S10" s="27"/>
    </row>
    <row r="11" spans="1:19" x14ac:dyDescent="0.35">
      <c r="A11" s="323"/>
      <c r="B11" s="323"/>
      <c r="C11" s="323"/>
      <c r="D11" s="323"/>
      <c r="E11" s="323"/>
      <c r="F11" s="323"/>
      <c r="G11" s="324"/>
      <c r="H11" s="324"/>
      <c r="I11" s="323"/>
      <c r="J11" s="323"/>
      <c r="K11" s="323"/>
      <c r="L11" s="24"/>
      <c r="M11" s="28"/>
      <c r="N11" s="26"/>
      <c r="O11" s="27"/>
      <c r="P11" s="27"/>
      <c r="Q11" s="27"/>
      <c r="R11" s="27"/>
      <c r="S11" s="27"/>
    </row>
    <row r="12" spans="1:19" x14ac:dyDescent="0.35">
      <c r="A12" s="323"/>
      <c r="B12" s="323"/>
      <c r="C12" s="323"/>
      <c r="D12" s="323"/>
      <c r="E12" s="323"/>
      <c r="F12" s="323"/>
      <c r="G12" s="324"/>
      <c r="H12" s="324"/>
      <c r="I12" s="323"/>
      <c r="J12" s="323"/>
      <c r="K12" s="323"/>
      <c r="L12" s="24"/>
      <c r="M12" s="28"/>
      <c r="N12" s="26"/>
      <c r="O12" s="27"/>
      <c r="P12" s="27"/>
      <c r="Q12" s="27"/>
      <c r="R12" s="27"/>
      <c r="S12" s="27"/>
    </row>
    <row r="13" spans="1:19" x14ac:dyDescent="0.35">
      <c r="A13" s="323"/>
      <c r="B13" s="323"/>
      <c r="C13" s="323"/>
      <c r="D13" s="323"/>
      <c r="E13" s="323"/>
      <c r="F13" s="323"/>
      <c r="G13" s="324"/>
      <c r="H13" s="324"/>
      <c r="I13" s="323"/>
      <c r="J13" s="323"/>
      <c r="K13" s="323"/>
      <c r="L13" s="24"/>
      <c r="M13" s="28"/>
      <c r="N13" s="26"/>
      <c r="O13" s="27"/>
      <c r="P13" s="27"/>
      <c r="Q13" s="27"/>
      <c r="R13" s="27"/>
      <c r="S13" s="27"/>
    </row>
    <row r="14" spans="1:19" x14ac:dyDescent="0.35">
      <c r="A14" s="323"/>
      <c r="B14" s="323"/>
      <c r="C14" s="323"/>
      <c r="D14" s="323"/>
      <c r="E14" s="323"/>
      <c r="F14" s="323"/>
      <c r="G14" s="324"/>
      <c r="H14" s="324"/>
      <c r="I14" s="323"/>
      <c r="J14" s="323"/>
      <c r="K14" s="323"/>
      <c r="L14" s="24"/>
      <c r="M14" s="28"/>
      <c r="N14" s="26"/>
      <c r="O14" s="27"/>
      <c r="P14" s="27"/>
      <c r="Q14" s="27"/>
      <c r="R14" s="27"/>
      <c r="S14" s="27"/>
    </row>
    <row r="15" spans="1:19" x14ac:dyDescent="0.35">
      <c r="A15" s="323"/>
      <c r="B15" s="323"/>
      <c r="C15" s="323"/>
      <c r="D15" s="323"/>
      <c r="E15" s="323"/>
      <c r="F15" s="323"/>
      <c r="G15" s="324"/>
      <c r="H15" s="324"/>
      <c r="I15" s="323"/>
      <c r="J15" s="323"/>
      <c r="K15" s="323"/>
      <c r="L15" s="24"/>
      <c r="M15" s="28"/>
      <c r="N15" s="26"/>
      <c r="O15" s="27"/>
      <c r="P15" s="27"/>
      <c r="Q15" s="27"/>
      <c r="R15" s="27"/>
      <c r="S15" s="27"/>
    </row>
    <row r="16" spans="1:19" x14ac:dyDescent="0.35">
      <c r="A16" s="323"/>
      <c r="B16" s="323"/>
      <c r="C16" s="323"/>
      <c r="D16" s="323"/>
      <c r="E16" s="323"/>
      <c r="F16" s="323"/>
      <c r="G16" s="324"/>
      <c r="H16" s="324"/>
      <c r="I16" s="323"/>
      <c r="J16" s="323"/>
      <c r="K16" s="323"/>
      <c r="L16" s="24"/>
      <c r="M16" s="28"/>
      <c r="N16" s="26"/>
      <c r="O16" s="27"/>
      <c r="P16" s="27"/>
      <c r="Q16" s="27"/>
      <c r="R16" s="27"/>
      <c r="S16" s="27"/>
    </row>
    <row r="17" spans="1:19" x14ac:dyDescent="0.35">
      <c r="A17" s="323"/>
      <c r="B17" s="323"/>
      <c r="C17" s="323"/>
      <c r="D17" s="323"/>
      <c r="E17" s="323"/>
      <c r="F17" s="323"/>
      <c r="G17" s="324"/>
      <c r="H17" s="324"/>
      <c r="I17" s="323"/>
      <c r="J17" s="323"/>
      <c r="K17" s="323"/>
      <c r="L17" s="24"/>
      <c r="M17" s="28"/>
      <c r="N17" s="26"/>
      <c r="O17" s="27"/>
      <c r="P17" s="27"/>
      <c r="Q17" s="27"/>
      <c r="R17" s="27"/>
      <c r="S17" s="27"/>
    </row>
    <row r="18" spans="1:19" x14ac:dyDescent="0.35">
      <c r="A18" s="323"/>
      <c r="B18" s="323"/>
      <c r="C18" s="323"/>
      <c r="D18" s="323"/>
      <c r="E18" s="323"/>
      <c r="F18" s="323"/>
      <c r="G18" s="324"/>
      <c r="H18" s="324"/>
      <c r="I18" s="323"/>
      <c r="J18" s="323"/>
      <c r="K18" s="323"/>
      <c r="L18" s="24"/>
      <c r="M18" s="28"/>
      <c r="N18" s="26"/>
      <c r="O18" s="27"/>
      <c r="P18" s="27"/>
      <c r="Q18" s="27"/>
      <c r="R18" s="27"/>
      <c r="S18" s="27"/>
    </row>
    <row r="19" spans="1:19" x14ac:dyDescent="0.35">
      <c r="A19" s="323"/>
      <c r="B19" s="323"/>
      <c r="C19" s="323"/>
      <c r="D19" s="323"/>
      <c r="E19" s="323"/>
      <c r="F19" s="323"/>
      <c r="G19" s="324"/>
      <c r="H19" s="324"/>
      <c r="I19" s="323"/>
      <c r="J19" s="323"/>
      <c r="K19" s="323"/>
      <c r="L19" s="24"/>
      <c r="M19" s="28"/>
      <c r="N19" s="26"/>
      <c r="O19" s="27"/>
      <c r="P19" s="27"/>
      <c r="Q19" s="27"/>
      <c r="R19" s="27"/>
      <c r="S19" s="27"/>
    </row>
    <row r="20" spans="1:19" x14ac:dyDescent="0.35">
      <c r="A20" s="323"/>
      <c r="B20" s="323"/>
      <c r="C20" s="323"/>
      <c r="D20" s="323"/>
      <c r="E20" s="323"/>
      <c r="F20" s="323"/>
      <c r="G20" s="324"/>
      <c r="H20" s="324"/>
      <c r="I20" s="323"/>
      <c r="J20" s="323"/>
      <c r="K20" s="323"/>
      <c r="L20" s="24"/>
      <c r="M20" s="28"/>
      <c r="N20" s="26"/>
      <c r="O20" s="27"/>
      <c r="P20" s="27"/>
      <c r="Q20" s="27"/>
      <c r="R20" s="27"/>
      <c r="S20" s="27"/>
    </row>
    <row r="21" spans="1:19" x14ac:dyDescent="0.35">
      <c r="A21" s="323"/>
      <c r="B21" s="323"/>
      <c r="C21" s="323"/>
      <c r="D21" s="323"/>
      <c r="E21" s="323"/>
      <c r="F21" s="323"/>
      <c r="G21" s="324"/>
      <c r="H21" s="324"/>
      <c r="I21" s="323"/>
      <c r="J21" s="323"/>
      <c r="K21" s="323"/>
      <c r="L21" s="24"/>
      <c r="M21" s="28"/>
      <c r="N21" s="26"/>
      <c r="O21" s="27"/>
      <c r="P21" s="27"/>
      <c r="Q21" s="27"/>
      <c r="R21" s="27"/>
      <c r="S21" s="27"/>
    </row>
    <row r="22" spans="1:19" x14ac:dyDescent="0.35">
      <c r="A22" s="323"/>
      <c r="B22" s="323"/>
      <c r="C22" s="323"/>
      <c r="D22" s="323"/>
      <c r="E22" s="323"/>
      <c r="F22" s="323"/>
      <c r="G22" s="324"/>
      <c r="H22" s="324"/>
      <c r="I22" s="323"/>
      <c r="J22" s="323"/>
      <c r="K22" s="323"/>
      <c r="L22" s="24"/>
      <c r="M22" s="28"/>
      <c r="N22" s="26"/>
      <c r="O22" s="27"/>
      <c r="P22" s="27"/>
      <c r="Q22" s="27"/>
      <c r="R22" s="27"/>
      <c r="S22" s="27"/>
    </row>
    <row r="23" spans="1:19" x14ac:dyDescent="0.35">
      <c r="A23" s="323"/>
      <c r="B23" s="323"/>
      <c r="C23" s="323"/>
      <c r="D23" s="323"/>
      <c r="E23" s="323"/>
      <c r="F23" s="323"/>
      <c r="G23" s="324"/>
      <c r="H23" s="324"/>
      <c r="I23" s="323"/>
      <c r="J23" s="323"/>
      <c r="K23" s="323"/>
      <c r="L23" s="24"/>
      <c r="M23" s="28"/>
      <c r="N23" s="26"/>
      <c r="O23" s="27"/>
      <c r="P23" s="27"/>
      <c r="Q23" s="27"/>
      <c r="R23" s="27"/>
      <c r="S23" s="27"/>
    </row>
    <row r="24" spans="1:19" x14ac:dyDescent="0.35">
      <c r="A24" s="323"/>
      <c r="B24" s="323"/>
      <c r="C24" s="323"/>
      <c r="D24" s="323"/>
      <c r="E24" s="323"/>
      <c r="F24" s="323"/>
      <c r="G24" s="324"/>
      <c r="H24" s="324"/>
      <c r="I24" s="323"/>
      <c r="J24" s="323"/>
      <c r="K24" s="323"/>
      <c r="L24" s="24"/>
      <c r="M24" s="28"/>
      <c r="N24" s="26"/>
      <c r="O24" s="27"/>
      <c r="P24" s="27"/>
      <c r="Q24" s="27"/>
      <c r="R24" s="27"/>
      <c r="S24" s="27"/>
    </row>
    <row r="25" spans="1:19" x14ac:dyDescent="0.35">
      <c r="A25" s="323"/>
      <c r="B25" s="323"/>
      <c r="C25" s="323"/>
      <c r="D25" s="323"/>
      <c r="E25" s="323"/>
      <c r="F25" s="323"/>
      <c r="G25" s="324"/>
      <c r="H25" s="324"/>
      <c r="I25" s="323"/>
      <c r="J25" s="323"/>
      <c r="K25" s="323"/>
      <c r="L25" s="24"/>
      <c r="M25" s="28"/>
      <c r="N25" s="26"/>
      <c r="O25" s="27"/>
      <c r="P25" s="27"/>
      <c r="Q25" s="27"/>
      <c r="R25" s="27"/>
      <c r="S25" s="27"/>
    </row>
    <row r="26" spans="1:19" x14ac:dyDescent="0.35">
      <c r="A26" s="323"/>
      <c r="B26" s="323"/>
      <c r="C26" s="323"/>
      <c r="D26" s="323"/>
      <c r="E26" s="323"/>
      <c r="F26" s="323"/>
      <c r="G26" s="324"/>
      <c r="H26" s="324"/>
      <c r="I26" s="323"/>
      <c r="J26" s="323"/>
      <c r="K26" s="323"/>
      <c r="L26" s="24"/>
      <c r="M26" s="28"/>
      <c r="N26" s="26"/>
      <c r="O26" s="27"/>
      <c r="P26" s="27"/>
      <c r="Q26" s="27"/>
      <c r="R26" s="27"/>
      <c r="S26" s="27"/>
    </row>
    <row r="27" spans="1:19" x14ac:dyDescent="0.35">
      <c r="A27" s="323"/>
      <c r="B27" s="323"/>
      <c r="C27" s="323"/>
      <c r="D27" s="323"/>
      <c r="E27" s="323"/>
      <c r="F27" s="323"/>
      <c r="G27" s="324"/>
      <c r="H27" s="324"/>
      <c r="I27" s="323"/>
      <c r="J27" s="323"/>
      <c r="K27" s="323"/>
      <c r="L27" s="24"/>
      <c r="M27" s="28"/>
      <c r="N27" s="26"/>
      <c r="O27" s="27"/>
      <c r="P27" s="27"/>
      <c r="Q27" s="27"/>
      <c r="R27" s="27"/>
      <c r="S27" s="27"/>
    </row>
    <row r="28" spans="1:19" x14ac:dyDescent="0.35">
      <c r="A28" s="323"/>
      <c r="B28" s="323"/>
      <c r="C28" s="323"/>
      <c r="D28" s="323"/>
      <c r="E28" s="323"/>
      <c r="F28" s="323"/>
      <c r="G28" s="324"/>
      <c r="H28" s="324"/>
      <c r="I28" s="323"/>
      <c r="J28" s="323"/>
      <c r="K28" s="323"/>
      <c r="L28" s="24"/>
      <c r="M28" s="28"/>
      <c r="N28" s="26"/>
      <c r="O28" s="27"/>
      <c r="P28" s="27"/>
      <c r="Q28" s="27"/>
      <c r="R28" s="27"/>
      <c r="S28" s="27"/>
    </row>
    <row r="29" spans="1:19" x14ac:dyDescent="0.35">
      <c r="A29" s="323"/>
      <c r="B29" s="323"/>
      <c r="C29" s="323"/>
      <c r="D29" s="323"/>
      <c r="E29" s="323"/>
      <c r="F29" s="323"/>
      <c r="G29" s="324"/>
      <c r="H29" s="324"/>
      <c r="I29" s="323"/>
      <c r="J29" s="323"/>
      <c r="K29" s="323"/>
      <c r="L29" s="24"/>
      <c r="M29" s="28"/>
      <c r="N29" s="26"/>
      <c r="O29" s="27"/>
      <c r="P29" s="27"/>
      <c r="Q29" s="27"/>
      <c r="R29" s="27"/>
      <c r="S29" s="27"/>
    </row>
    <row r="30" spans="1:19" x14ac:dyDescent="0.35">
      <c r="A30" s="323"/>
      <c r="B30" s="323"/>
      <c r="C30" s="323"/>
      <c r="D30" s="323"/>
      <c r="E30" s="323"/>
      <c r="F30" s="323"/>
      <c r="G30" s="324"/>
      <c r="H30" s="324"/>
      <c r="I30" s="323"/>
      <c r="J30" s="323"/>
      <c r="K30" s="323"/>
      <c r="L30" s="24"/>
      <c r="M30" s="28"/>
      <c r="N30" s="26"/>
      <c r="O30" s="27"/>
      <c r="P30" s="27"/>
      <c r="Q30" s="27"/>
      <c r="R30" s="27"/>
      <c r="S30" s="27"/>
    </row>
    <row r="31" spans="1:19" x14ac:dyDescent="0.35">
      <c r="A31" s="323"/>
      <c r="B31" s="323"/>
      <c r="C31" s="323"/>
      <c r="D31" s="323"/>
      <c r="E31" s="323"/>
      <c r="F31" s="323"/>
      <c r="G31" s="324"/>
      <c r="H31" s="324"/>
      <c r="I31" s="323"/>
      <c r="J31" s="323"/>
      <c r="K31" s="323"/>
      <c r="L31" s="24"/>
      <c r="M31" s="28"/>
      <c r="N31" s="26"/>
      <c r="O31" s="27"/>
      <c r="P31" s="27"/>
      <c r="Q31" s="27"/>
      <c r="R31" s="27"/>
      <c r="S31" s="27"/>
    </row>
    <row r="32" spans="1:19" x14ac:dyDescent="0.35">
      <c r="A32" s="323"/>
      <c r="B32" s="323"/>
      <c r="C32" s="323"/>
      <c r="D32" s="323"/>
      <c r="E32" s="323"/>
      <c r="F32" s="323"/>
      <c r="G32" s="324"/>
      <c r="H32" s="324"/>
      <c r="I32" s="323"/>
      <c r="J32" s="323"/>
      <c r="K32" s="323"/>
      <c r="L32" s="24"/>
      <c r="M32" s="28"/>
      <c r="N32" s="26"/>
      <c r="O32" s="27"/>
      <c r="P32" s="27"/>
      <c r="Q32" s="27"/>
      <c r="R32" s="27"/>
      <c r="S32" s="27"/>
    </row>
    <row r="33" spans="1:19" x14ac:dyDescent="0.35">
      <c r="A33" s="323"/>
      <c r="B33" s="323"/>
      <c r="C33" s="323"/>
      <c r="D33" s="323"/>
      <c r="E33" s="323"/>
      <c r="F33" s="323"/>
      <c r="G33" s="324"/>
      <c r="H33" s="324"/>
      <c r="I33" s="323"/>
      <c r="J33" s="323"/>
      <c r="K33" s="323"/>
      <c r="L33" s="24"/>
      <c r="M33" s="28"/>
      <c r="N33" s="26"/>
      <c r="O33" s="27"/>
      <c r="P33" s="27"/>
      <c r="Q33" s="27"/>
      <c r="R33" s="27"/>
      <c r="S33" s="27"/>
    </row>
    <row r="34" spans="1:19" x14ac:dyDescent="0.35">
      <c r="A34" s="323"/>
      <c r="B34" s="323"/>
      <c r="C34" s="323"/>
      <c r="D34" s="323"/>
      <c r="E34" s="323"/>
      <c r="F34" s="323"/>
      <c r="G34" s="324"/>
      <c r="H34" s="324"/>
      <c r="I34" s="323"/>
      <c r="J34" s="323"/>
      <c r="K34" s="323"/>
      <c r="L34" s="24"/>
      <c r="M34" s="28"/>
      <c r="N34" s="26"/>
      <c r="O34" s="27"/>
      <c r="P34" s="27"/>
      <c r="Q34" s="27"/>
      <c r="R34" s="27"/>
      <c r="S34" s="27"/>
    </row>
    <row r="35" spans="1:19" x14ac:dyDescent="0.35">
      <c r="A35" s="323"/>
      <c r="B35" s="323"/>
      <c r="C35" s="323"/>
      <c r="D35" s="323"/>
      <c r="E35" s="323"/>
      <c r="F35" s="323"/>
      <c r="G35" s="324"/>
      <c r="H35" s="324"/>
      <c r="I35" s="323"/>
      <c r="J35" s="323"/>
      <c r="K35" s="323"/>
      <c r="L35" s="24"/>
      <c r="M35" s="28"/>
      <c r="N35" s="26"/>
      <c r="O35" s="27"/>
      <c r="P35" s="27"/>
      <c r="Q35" s="27"/>
      <c r="R35" s="27"/>
      <c r="S35" s="27"/>
    </row>
    <row r="36" spans="1:19" x14ac:dyDescent="0.35">
      <c r="A36" s="323"/>
      <c r="B36" s="323"/>
      <c r="C36" s="323"/>
      <c r="D36" s="323"/>
      <c r="E36" s="323"/>
      <c r="F36" s="323"/>
      <c r="G36" s="324"/>
      <c r="H36" s="324"/>
      <c r="I36" s="323"/>
      <c r="J36" s="323"/>
      <c r="K36" s="323"/>
      <c r="L36" s="24"/>
      <c r="M36" s="28"/>
      <c r="N36" s="26"/>
      <c r="O36" s="27"/>
      <c r="P36" s="27"/>
      <c r="Q36" s="27"/>
      <c r="R36" s="27"/>
      <c r="S36" s="27"/>
    </row>
    <row r="37" spans="1:19" x14ac:dyDescent="0.35">
      <c r="A37" s="323"/>
      <c r="B37" s="323"/>
      <c r="C37" s="323"/>
      <c r="D37" s="323"/>
      <c r="E37" s="323"/>
      <c r="F37" s="323"/>
      <c r="G37" s="324"/>
      <c r="H37" s="324"/>
      <c r="I37" s="323"/>
      <c r="J37" s="323"/>
      <c r="K37" s="323"/>
      <c r="L37" s="24"/>
      <c r="M37" s="28"/>
      <c r="N37" s="26"/>
      <c r="O37" s="27"/>
      <c r="P37" s="27"/>
      <c r="Q37" s="27"/>
      <c r="R37" s="27"/>
      <c r="S37" s="27"/>
    </row>
    <row r="38" spans="1:19" x14ac:dyDescent="0.35">
      <c r="A38" s="323"/>
      <c r="B38" s="323"/>
      <c r="C38" s="323"/>
      <c r="D38" s="323"/>
      <c r="E38" s="323"/>
      <c r="F38" s="323"/>
      <c r="G38" s="324"/>
      <c r="H38" s="324"/>
      <c r="I38" s="323"/>
      <c r="J38" s="323"/>
      <c r="K38" s="323"/>
      <c r="L38" s="24"/>
      <c r="M38" s="28"/>
      <c r="N38" s="26"/>
      <c r="O38" s="27"/>
      <c r="P38" s="27"/>
      <c r="Q38" s="27"/>
      <c r="R38" s="27"/>
      <c r="S38" s="27"/>
    </row>
    <row r="39" spans="1:19" x14ac:dyDescent="0.35">
      <c r="A39" s="323"/>
      <c r="B39" s="323"/>
      <c r="C39" s="323"/>
      <c r="D39" s="323"/>
      <c r="E39" s="323"/>
      <c r="F39" s="323"/>
      <c r="G39" s="324"/>
      <c r="H39" s="324"/>
      <c r="I39" s="323"/>
      <c r="J39" s="323"/>
      <c r="K39" s="323"/>
      <c r="L39" s="24"/>
      <c r="M39" s="28"/>
      <c r="N39" s="26"/>
      <c r="O39" s="27"/>
      <c r="P39" s="27"/>
      <c r="Q39" s="27"/>
      <c r="R39" s="27"/>
      <c r="S39" s="27"/>
    </row>
    <row r="40" spans="1:19" x14ac:dyDescent="0.35">
      <c r="A40" s="323"/>
      <c r="B40" s="323"/>
      <c r="C40" s="323"/>
      <c r="D40" s="323"/>
      <c r="E40" s="323"/>
      <c r="F40" s="323"/>
      <c r="G40" s="324"/>
      <c r="H40" s="324"/>
      <c r="I40" s="323"/>
      <c r="J40" s="323"/>
      <c r="K40" s="323"/>
      <c r="L40" s="24"/>
      <c r="M40" s="28"/>
      <c r="N40" s="26"/>
      <c r="O40" s="27"/>
      <c r="P40" s="27"/>
      <c r="Q40" s="27"/>
      <c r="R40" s="27"/>
      <c r="S40" s="27"/>
    </row>
    <row r="41" spans="1:19" x14ac:dyDescent="0.35">
      <c r="A41" s="117"/>
      <c r="B41" s="117"/>
      <c r="C41" s="58"/>
      <c r="D41" s="58"/>
      <c r="E41" s="58"/>
      <c r="F41" s="58"/>
      <c r="G41" s="188"/>
      <c r="H41" s="188"/>
      <c r="I41" s="58"/>
      <c r="J41" s="60"/>
      <c r="K41" s="113"/>
      <c r="L41" s="24"/>
      <c r="M41" s="28"/>
      <c r="N41" s="26"/>
      <c r="O41" s="27"/>
      <c r="P41" s="27"/>
      <c r="Q41" s="27"/>
      <c r="R41" s="27"/>
      <c r="S41" s="27"/>
    </row>
    <row r="42" spans="1:19" x14ac:dyDescent="0.35">
      <c r="A42" s="117"/>
      <c r="B42" s="117"/>
      <c r="C42" s="58"/>
      <c r="D42" s="58"/>
      <c r="E42" s="58"/>
      <c r="F42" s="58"/>
      <c r="G42" s="188"/>
      <c r="H42" s="188"/>
      <c r="I42" s="58"/>
      <c r="J42" s="60"/>
      <c r="K42" s="113"/>
      <c r="L42" s="24"/>
      <c r="M42" s="28"/>
      <c r="N42" s="26"/>
      <c r="O42" s="27"/>
      <c r="P42" s="27"/>
      <c r="Q42" s="27"/>
      <c r="R42" s="27"/>
      <c r="S42" s="27"/>
    </row>
    <row r="43" spans="1:19" x14ac:dyDescent="0.35">
      <c r="A43" s="117"/>
      <c r="B43" s="117"/>
      <c r="C43" s="58"/>
      <c r="D43" s="58"/>
      <c r="E43" s="58"/>
      <c r="F43" s="58"/>
      <c r="G43" s="188"/>
      <c r="H43" s="188"/>
      <c r="I43" s="58"/>
      <c r="J43" s="60"/>
      <c r="K43" s="113"/>
      <c r="L43" s="24"/>
      <c r="M43" s="28"/>
      <c r="N43" s="26"/>
      <c r="O43" s="27"/>
      <c r="P43" s="27"/>
      <c r="Q43" s="27"/>
      <c r="R43" s="27"/>
      <c r="S43" s="27"/>
    </row>
    <row r="44" spans="1:19" x14ac:dyDescent="0.35">
      <c r="A44" s="117"/>
      <c r="B44" s="117"/>
      <c r="C44" s="58"/>
      <c r="D44" s="58"/>
      <c r="E44" s="58"/>
      <c r="F44" s="58"/>
      <c r="G44" s="188"/>
      <c r="H44" s="188"/>
      <c r="I44" s="58"/>
      <c r="J44" s="60"/>
      <c r="K44" s="113"/>
      <c r="L44" s="24"/>
      <c r="M44" s="28"/>
      <c r="N44" s="26"/>
      <c r="O44" s="27"/>
      <c r="P44" s="27"/>
      <c r="Q44" s="27"/>
      <c r="R44" s="27"/>
      <c r="S44" s="27"/>
    </row>
    <row r="45" spans="1:19" x14ac:dyDescent="0.35">
      <c r="A45" s="117"/>
      <c r="B45" s="117"/>
      <c r="C45" s="58"/>
      <c r="D45" s="58"/>
      <c r="E45" s="58"/>
      <c r="F45" s="58"/>
      <c r="G45" s="188"/>
      <c r="H45" s="188"/>
      <c r="I45" s="58"/>
      <c r="J45" s="60"/>
      <c r="K45" s="113"/>
      <c r="L45" s="24"/>
      <c r="M45" s="28"/>
      <c r="N45" s="26"/>
      <c r="O45" s="27"/>
      <c r="P45" s="27"/>
      <c r="Q45" s="27"/>
      <c r="R45" s="27"/>
      <c r="S45" s="27"/>
    </row>
    <row r="46" spans="1:19" x14ac:dyDescent="0.35">
      <c r="A46" s="117"/>
      <c r="B46" s="117"/>
      <c r="C46" s="58"/>
      <c r="D46" s="58"/>
      <c r="E46" s="58"/>
      <c r="F46" s="58"/>
      <c r="G46" s="188"/>
      <c r="H46" s="188"/>
      <c r="I46" s="58"/>
      <c r="J46" s="60"/>
      <c r="K46" s="113"/>
      <c r="L46" s="24"/>
      <c r="M46" s="28"/>
      <c r="N46" s="26"/>
      <c r="O46" s="27"/>
      <c r="P46" s="27"/>
      <c r="Q46" s="27"/>
      <c r="R46" s="27"/>
      <c r="S46" s="27"/>
    </row>
    <row r="47" spans="1:19" x14ac:dyDescent="0.35">
      <c r="A47" s="117"/>
      <c r="B47" s="117"/>
      <c r="C47" s="58"/>
      <c r="D47" s="58"/>
      <c r="E47" s="58"/>
      <c r="F47" s="58"/>
      <c r="G47" s="188"/>
      <c r="H47" s="188"/>
      <c r="I47" s="58"/>
      <c r="J47" s="60"/>
      <c r="K47" s="113"/>
      <c r="L47" s="24"/>
      <c r="M47" s="28"/>
      <c r="N47" s="26"/>
      <c r="O47" s="27"/>
      <c r="P47" s="27"/>
      <c r="Q47" s="27"/>
      <c r="R47" s="27"/>
      <c r="S47" s="27"/>
    </row>
    <row r="48" spans="1:19" x14ac:dyDescent="0.35">
      <c r="A48" s="117"/>
      <c r="B48" s="117"/>
      <c r="C48" s="58"/>
      <c r="D48" s="58"/>
      <c r="E48" s="58"/>
      <c r="F48" s="58"/>
      <c r="G48" s="188"/>
      <c r="H48" s="188"/>
      <c r="I48" s="58"/>
      <c r="J48" s="60"/>
      <c r="K48" s="113"/>
      <c r="L48" s="24"/>
      <c r="M48" s="28"/>
      <c r="N48" s="26"/>
      <c r="O48" s="27"/>
      <c r="P48" s="27"/>
      <c r="Q48" s="27"/>
      <c r="R48" s="27"/>
      <c r="S48" s="27"/>
    </row>
    <row r="49" spans="1:19" x14ac:dyDescent="0.35">
      <c r="A49" s="117"/>
      <c r="B49" s="117"/>
      <c r="C49" s="58"/>
      <c r="D49" s="58"/>
      <c r="E49" s="58"/>
      <c r="F49" s="58"/>
      <c r="G49" s="188"/>
      <c r="H49" s="188"/>
      <c r="I49" s="58"/>
      <c r="J49" s="60"/>
      <c r="K49" s="113"/>
      <c r="L49" s="24"/>
      <c r="M49" s="28"/>
      <c r="N49" s="26"/>
      <c r="O49" s="27"/>
      <c r="P49" s="27"/>
      <c r="Q49" s="27"/>
      <c r="R49" s="27"/>
      <c r="S49" s="27"/>
    </row>
    <row r="50" spans="1:19" x14ac:dyDescent="0.35">
      <c r="A50" s="117"/>
      <c r="B50" s="117"/>
      <c r="C50" s="58"/>
      <c r="D50" s="58"/>
      <c r="E50" s="58"/>
      <c r="F50" s="58"/>
      <c r="G50" s="188"/>
      <c r="H50" s="188"/>
      <c r="I50" s="58"/>
      <c r="J50" s="60"/>
      <c r="K50" s="113"/>
      <c r="L50" s="24"/>
      <c r="M50" s="28"/>
      <c r="N50" s="26"/>
      <c r="O50" s="27"/>
      <c r="P50" s="27"/>
      <c r="Q50" s="27"/>
      <c r="R50" s="27"/>
      <c r="S50" s="27"/>
    </row>
    <row r="51" spans="1:19" x14ac:dyDescent="0.35">
      <c r="A51" s="117"/>
      <c r="B51" s="117"/>
      <c r="C51" s="58"/>
      <c r="D51" s="58"/>
      <c r="E51" s="58"/>
      <c r="F51" s="58"/>
      <c r="G51" s="188"/>
      <c r="H51" s="188"/>
      <c r="I51" s="58"/>
      <c r="J51" s="60"/>
      <c r="K51" s="113"/>
      <c r="L51" s="24"/>
      <c r="M51" s="28"/>
      <c r="N51" s="26"/>
      <c r="O51" s="27"/>
      <c r="P51" s="27"/>
      <c r="Q51" s="27"/>
      <c r="R51" s="27"/>
      <c r="S51" s="27"/>
    </row>
    <row r="52" spans="1:19" x14ac:dyDescent="0.35">
      <c r="A52" s="117"/>
      <c r="B52" s="117"/>
      <c r="C52" s="58"/>
      <c r="D52" s="58"/>
      <c r="E52" s="58"/>
      <c r="F52" s="58"/>
      <c r="G52" s="188"/>
      <c r="H52" s="188"/>
      <c r="I52" s="58"/>
      <c r="J52" s="60"/>
      <c r="K52" s="113"/>
      <c r="L52" s="24"/>
      <c r="M52" s="28"/>
      <c r="N52" s="26"/>
      <c r="O52" s="27"/>
      <c r="P52" s="27"/>
      <c r="Q52" s="27"/>
      <c r="R52" s="27"/>
      <c r="S52" s="27"/>
    </row>
    <row r="53" spans="1:19" x14ac:dyDescent="0.35">
      <c r="A53" s="117"/>
      <c r="B53" s="117"/>
      <c r="C53" s="58"/>
      <c r="D53" s="58"/>
      <c r="E53" s="58"/>
      <c r="F53" s="58"/>
      <c r="G53" s="188"/>
      <c r="H53" s="188"/>
      <c r="I53" s="58"/>
      <c r="J53" s="60"/>
      <c r="K53" s="113"/>
      <c r="L53" s="24"/>
      <c r="M53" s="28"/>
      <c r="N53" s="26"/>
      <c r="O53" s="27"/>
      <c r="P53" s="27"/>
      <c r="Q53" s="27"/>
      <c r="R53" s="27"/>
      <c r="S53" s="27"/>
    </row>
    <row r="54" spans="1:19" x14ac:dyDescent="0.35">
      <c r="A54" s="117"/>
      <c r="B54" s="117"/>
      <c r="C54" s="58"/>
      <c r="D54" s="58"/>
      <c r="E54" s="58"/>
      <c r="F54" s="58"/>
      <c r="G54" s="188"/>
      <c r="H54" s="188"/>
      <c r="I54" s="58"/>
      <c r="J54" s="60"/>
      <c r="K54" s="113"/>
      <c r="L54" s="24"/>
      <c r="M54" s="28"/>
      <c r="N54" s="26"/>
      <c r="O54" s="27"/>
      <c r="P54" s="27"/>
      <c r="Q54" s="27"/>
      <c r="R54" s="27"/>
      <c r="S54" s="27"/>
    </row>
    <row r="55" spans="1:19" x14ac:dyDescent="0.35">
      <c r="A55" s="117"/>
      <c r="B55" s="117"/>
      <c r="C55" s="58"/>
      <c r="D55" s="58"/>
      <c r="E55" s="58"/>
      <c r="F55" s="58"/>
      <c r="G55" s="188"/>
      <c r="H55" s="188"/>
      <c r="I55" s="58"/>
      <c r="J55" s="60"/>
      <c r="K55" s="113"/>
      <c r="L55" s="24"/>
      <c r="M55" s="28"/>
      <c r="N55" s="26"/>
      <c r="O55" s="27"/>
      <c r="P55" s="27"/>
      <c r="Q55" s="27"/>
      <c r="R55" s="27"/>
      <c r="S55" s="27"/>
    </row>
    <row r="56" spans="1:19" x14ac:dyDescent="0.35">
      <c r="A56" s="117"/>
      <c r="B56" s="117"/>
      <c r="C56" s="58"/>
      <c r="D56" s="58"/>
      <c r="E56" s="58"/>
      <c r="F56" s="58"/>
      <c r="G56" s="188"/>
      <c r="H56" s="188"/>
      <c r="I56" s="58"/>
      <c r="J56" s="60"/>
      <c r="K56" s="113"/>
      <c r="L56" s="24"/>
      <c r="M56" s="28"/>
      <c r="N56" s="26"/>
      <c r="O56" s="27"/>
      <c r="P56" s="27"/>
      <c r="Q56" s="27"/>
      <c r="R56" s="27"/>
      <c r="S56" s="27"/>
    </row>
    <row r="57" spans="1:19" x14ac:dyDescent="0.35">
      <c r="A57" s="117"/>
      <c r="B57" s="117"/>
      <c r="C57" s="58"/>
      <c r="D57" s="58"/>
      <c r="E57" s="58"/>
      <c r="F57" s="58"/>
      <c r="G57" s="188"/>
      <c r="H57" s="188"/>
      <c r="I57" s="58"/>
      <c r="J57" s="60"/>
      <c r="K57" s="113"/>
      <c r="L57" s="24"/>
      <c r="M57" s="28"/>
      <c r="N57" s="26"/>
      <c r="O57" s="27"/>
      <c r="P57" s="27"/>
      <c r="Q57" s="27"/>
      <c r="R57" s="27"/>
      <c r="S57" s="27"/>
    </row>
    <row r="58" spans="1:19" x14ac:dyDescent="0.35">
      <c r="A58" s="117"/>
      <c r="B58" s="117"/>
      <c r="C58" s="58"/>
      <c r="D58" s="58"/>
      <c r="E58" s="58"/>
      <c r="F58" s="58"/>
      <c r="G58" s="188"/>
      <c r="H58" s="188"/>
      <c r="I58" s="58"/>
      <c r="J58" s="60"/>
      <c r="K58" s="113"/>
      <c r="L58" s="24"/>
      <c r="M58" s="28"/>
      <c r="N58" s="26"/>
      <c r="O58" s="27"/>
      <c r="P58" s="27"/>
      <c r="Q58" s="27"/>
      <c r="R58" s="27"/>
      <c r="S58" s="27"/>
    </row>
    <row r="59" spans="1:19" x14ac:dyDescent="0.35">
      <c r="A59" s="117"/>
      <c r="B59" s="117"/>
      <c r="C59" s="58"/>
      <c r="D59" s="58"/>
      <c r="E59" s="58"/>
      <c r="F59" s="58"/>
      <c r="G59" s="188"/>
      <c r="H59" s="188"/>
      <c r="I59" s="58"/>
      <c r="J59" s="60"/>
      <c r="K59" s="113"/>
      <c r="L59" s="24"/>
      <c r="M59" s="28"/>
      <c r="N59" s="26"/>
      <c r="O59" s="27"/>
      <c r="P59" s="27"/>
      <c r="Q59" s="27"/>
      <c r="R59" s="27"/>
      <c r="S59" s="27"/>
    </row>
    <row r="60" spans="1:19" x14ac:dyDescent="0.35">
      <c r="A60" s="117"/>
      <c r="B60" s="117"/>
      <c r="C60" s="58"/>
      <c r="D60" s="58"/>
      <c r="E60" s="58"/>
      <c r="F60" s="58"/>
      <c r="G60" s="188"/>
      <c r="H60" s="188"/>
      <c r="I60" s="58"/>
      <c r="J60" s="60"/>
      <c r="K60" s="113"/>
      <c r="L60" s="24"/>
      <c r="M60" s="28"/>
      <c r="N60" s="26"/>
      <c r="O60" s="27"/>
      <c r="P60" s="27"/>
      <c r="Q60" s="27"/>
      <c r="R60" s="27"/>
      <c r="S60" s="27"/>
    </row>
    <row r="61" spans="1:19" x14ac:dyDescent="0.35">
      <c r="A61" s="117"/>
      <c r="B61" s="117"/>
      <c r="C61" s="58"/>
      <c r="D61" s="58"/>
      <c r="E61" s="58"/>
      <c r="F61" s="58"/>
      <c r="G61" s="188"/>
      <c r="H61" s="188"/>
      <c r="I61" s="58"/>
      <c r="J61" s="60"/>
      <c r="K61" s="113"/>
      <c r="L61" s="24"/>
      <c r="M61" s="28"/>
      <c r="N61" s="26"/>
      <c r="O61" s="27"/>
      <c r="P61" s="27"/>
      <c r="Q61" s="27"/>
      <c r="R61" s="27"/>
      <c r="S61" s="27"/>
    </row>
    <row r="62" spans="1:19" x14ac:dyDescent="0.35">
      <c r="A62" s="117"/>
      <c r="B62" s="117"/>
      <c r="C62" s="58"/>
      <c r="D62" s="58"/>
      <c r="E62" s="58"/>
      <c r="F62" s="58"/>
      <c r="G62" s="188"/>
      <c r="H62" s="188"/>
      <c r="I62" s="58"/>
      <c r="J62" s="60"/>
      <c r="K62" s="113"/>
      <c r="L62" s="24"/>
      <c r="M62" s="28"/>
      <c r="N62" s="26"/>
      <c r="O62" s="27"/>
      <c r="P62" s="27"/>
      <c r="Q62" s="27"/>
      <c r="R62" s="27"/>
      <c r="S62" s="27"/>
    </row>
    <row r="63" spans="1:19" x14ac:dyDescent="0.35">
      <c r="A63" s="117"/>
      <c r="B63" s="117"/>
      <c r="C63" s="58"/>
      <c r="D63" s="58"/>
      <c r="E63" s="58"/>
      <c r="F63" s="58"/>
      <c r="G63" s="188"/>
      <c r="H63" s="188"/>
      <c r="I63" s="58"/>
      <c r="J63" s="60"/>
      <c r="K63" s="113"/>
      <c r="L63" s="24"/>
      <c r="M63" s="28"/>
      <c r="N63" s="26"/>
      <c r="O63" s="27"/>
      <c r="P63" s="27"/>
      <c r="Q63" s="27"/>
      <c r="R63" s="27"/>
      <c r="S63" s="27"/>
    </row>
    <row r="64" spans="1:19" x14ac:dyDescent="0.35">
      <c r="A64" s="117"/>
      <c r="B64" s="117"/>
      <c r="C64" s="58"/>
      <c r="D64" s="58"/>
      <c r="E64" s="58"/>
      <c r="F64" s="58"/>
      <c r="G64" s="188"/>
      <c r="H64" s="188"/>
      <c r="I64" s="58"/>
      <c r="J64" s="60"/>
      <c r="K64" s="113"/>
      <c r="L64" s="24"/>
      <c r="M64" s="28"/>
      <c r="N64" s="26"/>
      <c r="O64" s="27"/>
      <c r="P64" s="27"/>
      <c r="Q64" s="27"/>
      <c r="R64" s="27"/>
      <c r="S64" s="27"/>
    </row>
    <row r="65" spans="1:19" x14ac:dyDescent="0.35">
      <c r="A65" s="117"/>
      <c r="B65" s="117"/>
      <c r="C65" s="58"/>
      <c r="D65" s="58"/>
      <c r="E65" s="58"/>
      <c r="F65" s="58"/>
      <c r="G65" s="188"/>
      <c r="H65" s="188"/>
      <c r="I65" s="58"/>
      <c r="J65" s="60"/>
      <c r="K65" s="113"/>
      <c r="L65" s="24"/>
      <c r="M65" s="28"/>
      <c r="N65" s="26"/>
      <c r="O65" s="27"/>
      <c r="P65" s="27"/>
      <c r="Q65" s="27"/>
      <c r="R65" s="27"/>
      <c r="S65" s="27"/>
    </row>
    <row r="66" spans="1:19" x14ac:dyDescent="0.35">
      <c r="A66" s="117"/>
      <c r="B66" s="117"/>
      <c r="C66" s="58"/>
      <c r="D66" s="58"/>
      <c r="E66" s="58"/>
      <c r="F66" s="58"/>
      <c r="G66" s="188"/>
      <c r="H66" s="188"/>
      <c r="I66" s="58"/>
      <c r="J66" s="60"/>
      <c r="K66" s="113"/>
      <c r="L66" s="24"/>
      <c r="M66" s="28"/>
      <c r="N66" s="26"/>
      <c r="O66" s="27"/>
      <c r="P66" s="27"/>
      <c r="Q66" s="27"/>
      <c r="R66" s="27"/>
      <c r="S66" s="27"/>
    </row>
    <row r="67" spans="1:19" x14ac:dyDescent="0.35">
      <c r="A67" s="117"/>
      <c r="B67" s="117"/>
      <c r="C67" s="58"/>
      <c r="D67" s="58"/>
      <c r="E67" s="58"/>
      <c r="F67" s="58"/>
      <c r="G67" s="188"/>
      <c r="H67" s="188"/>
      <c r="I67" s="58"/>
      <c r="J67" s="60"/>
      <c r="K67" s="113"/>
      <c r="L67" s="24"/>
      <c r="M67" s="28"/>
      <c r="N67" s="26"/>
      <c r="O67" s="27"/>
      <c r="P67" s="27"/>
      <c r="Q67" s="27"/>
      <c r="R67" s="27"/>
      <c r="S67" s="27"/>
    </row>
    <row r="68" spans="1:19" x14ac:dyDescent="0.35">
      <c r="A68" s="117"/>
      <c r="B68" s="117"/>
      <c r="C68" s="58"/>
      <c r="D68" s="58"/>
      <c r="E68" s="58"/>
      <c r="F68" s="58"/>
      <c r="G68" s="188"/>
      <c r="H68" s="188"/>
      <c r="I68" s="58"/>
      <c r="J68" s="60"/>
      <c r="K68" s="113"/>
      <c r="L68" s="24"/>
      <c r="M68" s="28"/>
      <c r="N68" s="26"/>
      <c r="O68" s="27"/>
      <c r="P68" s="27"/>
      <c r="Q68" s="27"/>
      <c r="R68" s="27"/>
      <c r="S68" s="27"/>
    </row>
    <row r="69" spans="1:19" x14ac:dyDescent="0.35">
      <c r="A69" s="117"/>
      <c r="B69" s="117"/>
      <c r="C69" s="58"/>
      <c r="D69" s="58"/>
      <c r="E69" s="58"/>
      <c r="F69" s="58"/>
      <c r="G69" s="188"/>
      <c r="H69" s="188"/>
      <c r="I69" s="58"/>
      <c r="J69" s="60"/>
      <c r="K69" s="113"/>
      <c r="L69" s="24"/>
      <c r="M69" s="28"/>
      <c r="N69" s="26"/>
      <c r="O69" s="27"/>
      <c r="P69" s="27"/>
      <c r="Q69" s="27"/>
      <c r="R69" s="27"/>
      <c r="S69" s="27"/>
    </row>
    <row r="70" spans="1:19" x14ac:dyDescent="0.35">
      <c r="A70" s="117"/>
      <c r="B70" s="117"/>
      <c r="C70" s="58"/>
      <c r="D70" s="58"/>
      <c r="E70" s="58"/>
      <c r="F70" s="58"/>
      <c r="G70" s="188"/>
      <c r="H70" s="188"/>
      <c r="I70" s="58"/>
      <c r="J70" s="60"/>
      <c r="K70" s="113"/>
      <c r="L70" s="24"/>
      <c r="M70" s="28"/>
      <c r="N70" s="26"/>
      <c r="O70" s="27"/>
      <c r="P70" s="27"/>
      <c r="Q70" s="27"/>
      <c r="R70" s="27"/>
      <c r="S70" s="27"/>
    </row>
    <row r="71" spans="1:19" x14ac:dyDescent="0.35">
      <c r="A71" s="117"/>
      <c r="B71" s="117"/>
      <c r="C71" s="58"/>
      <c r="D71" s="58"/>
      <c r="E71" s="58"/>
      <c r="F71" s="58"/>
      <c r="G71" s="188"/>
      <c r="H71" s="188"/>
      <c r="I71" s="58"/>
      <c r="J71" s="60"/>
      <c r="K71" s="113"/>
      <c r="L71" s="24"/>
      <c r="M71" s="28"/>
      <c r="N71" s="26"/>
      <c r="O71" s="27"/>
      <c r="P71" s="27"/>
      <c r="Q71" s="27"/>
      <c r="R71" s="27"/>
      <c r="S71" s="27"/>
    </row>
    <row r="72" spans="1:19" x14ac:dyDescent="0.35">
      <c r="A72" s="117"/>
      <c r="B72" s="117"/>
      <c r="C72" s="58"/>
      <c r="D72" s="58"/>
      <c r="E72" s="58"/>
      <c r="F72" s="58"/>
      <c r="G72" s="188"/>
      <c r="H72" s="188"/>
      <c r="I72" s="58"/>
      <c r="J72" s="60"/>
      <c r="K72" s="113"/>
      <c r="L72" s="24"/>
      <c r="M72" s="28"/>
      <c r="N72" s="26"/>
      <c r="O72" s="27"/>
      <c r="P72" s="27"/>
      <c r="Q72" s="27"/>
      <c r="R72" s="27"/>
      <c r="S72" s="27"/>
    </row>
    <row r="73" spans="1:19" x14ac:dyDescent="0.35">
      <c r="A73" s="117"/>
      <c r="B73" s="117"/>
      <c r="C73" s="58"/>
      <c r="D73" s="58"/>
      <c r="E73" s="58"/>
      <c r="F73" s="58"/>
      <c r="G73" s="188"/>
      <c r="H73" s="188"/>
      <c r="I73" s="58"/>
      <c r="J73" s="60"/>
      <c r="K73" s="113"/>
      <c r="L73" s="24"/>
      <c r="M73" s="28"/>
      <c r="N73" s="26"/>
      <c r="O73" s="27"/>
      <c r="P73" s="27"/>
      <c r="Q73" s="27"/>
      <c r="R73" s="27"/>
      <c r="S73" s="27"/>
    </row>
    <row r="74" spans="1:19" x14ac:dyDescent="0.35">
      <c r="A74" s="117"/>
      <c r="B74" s="117"/>
      <c r="C74" s="58"/>
      <c r="D74" s="58"/>
      <c r="E74" s="58"/>
      <c r="F74" s="58"/>
      <c r="G74" s="188"/>
      <c r="H74" s="188"/>
      <c r="I74" s="58"/>
      <c r="J74" s="60"/>
      <c r="K74" s="113"/>
      <c r="L74" s="24"/>
      <c r="M74" s="28"/>
      <c r="N74" s="26"/>
      <c r="O74" s="27"/>
      <c r="P74" s="27"/>
      <c r="Q74" s="27"/>
      <c r="R74" s="27"/>
      <c r="S74" s="27"/>
    </row>
    <row r="75" spans="1:19" x14ac:dyDescent="0.35">
      <c r="A75" s="117"/>
      <c r="B75" s="117"/>
      <c r="C75" s="58"/>
      <c r="D75" s="58"/>
      <c r="E75" s="58"/>
      <c r="F75" s="58"/>
      <c r="G75" s="188"/>
      <c r="H75" s="188"/>
      <c r="I75" s="58"/>
      <c r="J75" s="60"/>
      <c r="K75" s="113"/>
      <c r="L75" s="24"/>
      <c r="M75" s="28"/>
      <c r="N75" s="26"/>
      <c r="O75" s="27"/>
      <c r="P75" s="27"/>
      <c r="Q75" s="27"/>
      <c r="R75" s="27"/>
      <c r="S75" s="27"/>
    </row>
    <row r="76" spans="1:19" x14ac:dyDescent="0.35">
      <c r="A76" s="117"/>
      <c r="B76" s="117"/>
      <c r="C76" s="58"/>
      <c r="D76" s="58"/>
      <c r="E76" s="58"/>
      <c r="F76" s="58"/>
      <c r="G76" s="188"/>
      <c r="H76" s="188"/>
      <c r="I76" s="58"/>
      <c r="J76" s="60"/>
      <c r="K76" s="113"/>
      <c r="L76" s="24"/>
      <c r="M76" s="28"/>
      <c r="N76" s="26"/>
      <c r="O76" s="27"/>
      <c r="P76" s="27"/>
      <c r="Q76" s="27"/>
      <c r="R76" s="27"/>
      <c r="S76" s="27"/>
    </row>
    <row r="77" spans="1:19" x14ac:dyDescent="0.35">
      <c r="A77" s="117"/>
      <c r="B77" s="117"/>
      <c r="C77" s="58"/>
      <c r="D77" s="58"/>
      <c r="E77" s="58"/>
      <c r="F77" s="58"/>
      <c r="G77" s="188"/>
      <c r="H77" s="188"/>
      <c r="I77" s="58"/>
      <c r="J77" s="60"/>
      <c r="K77" s="113"/>
      <c r="L77" s="24"/>
      <c r="M77" s="28"/>
      <c r="N77" s="26"/>
      <c r="O77" s="27"/>
      <c r="P77" s="27"/>
      <c r="Q77" s="27"/>
      <c r="R77" s="27"/>
      <c r="S77" s="27"/>
    </row>
    <row r="78" spans="1:19" x14ac:dyDescent="0.35">
      <c r="A78" s="117"/>
      <c r="B78" s="117"/>
      <c r="C78" s="58"/>
      <c r="D78" s="58"/>
      <c r="E78" s="58"/>
      <c r="F78" s="58"/>
      <c r="G78" s="188"/>
      <c r="H78" s="188"/>
      <c r="I78" s="58"/>
      <c r="J78" s="60"/>
      <c r="K78" s="113"/>
      <c r="L78" s="24"/>
      <c r="M78" s="28"/>
      <c r="N78" s="26"/>
      <c r="O78" s="27"/>
      <c r="P78" s="27"/>
      <c r="Q78" s="27"/>
      <c r="R78" s="27"/>
      <c r="S78" s="27"/>
    </row>
    <row r="79" spans="1:19" x14ac:dyDescent="0.35">
      <c r="A79" s="117"/>
      <c r="B79" s="117"/>
      <c r="C79" s="58"/>
      <c r="D79" s="58"/>
      <c r="E79" s="58"/>
      <c r="F79" s="58"/>
      <c r="G79" s="188"/>
      <c r="H79" s="188"/>
      <c r="I79" s="58"/>
      <c r="J79" s="60"/>
      <c r="K79" s="113"/>
      <c r="L79" s="24"/>
      <c r="M79" s="28"/>
      <c r="N79" s="26"/>
      <c r="O79" s="27"/>
      <c r="P79" s="27"/>
      <c r="Q79" s="27"/>
      <c r="R79" s="27"/>
      <c r="S79" s="27"/>
    </row>
    <row r="80" spans="1:19" x14ac:dyDescent="0.35">
      <c r="A80" s="117"/>
      <c r="B80" s="117"/>
      <c r="C80" s="58"/>
      <c r="D80" s="58"/>
      <c r="E80" s="58"/>
      <c r="F80" s="58"/>
      <c r="G80" s="188"/>
      <c r="H80" s="188"/>
      <c r="I80" s="58"/>
      <c r="J80" s="60"/>
      <c r="K80" s="113"/>
      <c r="L80" s="24"/>
      <c r="M80" s="28"/>
      <c r="N80" s="26"/>
      <c r="O80" s="27"/>
      <c r="P80" s="27"/>
      <c r="Q80" s="27"/>
      <c r="R80" s="27"/>
      <c r="S80" s="27"/>
    </row>
    <row r="81" spans="1:19" x14ac:dyDescent="0.35">
      <c r="A81" s="117"/>
      <c r="B81" s="117"/>
      <c r="C81" s="58"/>
      <c r="D81" s="58"/>
      <c r="E81" s="58"/>
      <c r="F81" s="58"/>
      <c r="G81" s="188"/>
      <c r="H81" s="188"/>
      <c r="I81" s="58"/>
      <c r="J81" s="60"/>
      <c r="K81" s="113"/>
      <c r="L81" s="24"/>
      <c r="M81" s="28"/>
      <c r="N81" s="26"/>
      <c r="O81" s="27"/>
      <c r="P81" s="27"/>
      <c r="Q81" s="27"/>
      <c r="R81" s="27"/>
      <c r="S81" s="27"/>
    </row>
    <row r="82" spans="1:19" x14ac:dyDescent="0.35">
      <c r="A82" s="117"/>
      <c r="B82" s="117"/>
      <c r="C82" s="58"/>
      <c r="D82" s="58"/>
      <c r="E82" s="58"/>
      <c r="F82" s="58"/>
      <c r="G82" s="188"/>
      <c r="H82" s="188"/>
      <c r="I82" s="58"/>
      <c r="J82" s="60"/>
      <c r="K82" s="113"/>
      <c r="L82" s="24"/>
      <c r="M82" s="28"/>
      <c r="N82" s="26"/>
      <c r="O82" s="27"/>
      <c r="P82" s="27"/>
      <c r="Q82" s="27"/>
      <c r="R82" s="27"/>
      <c r="S82" s="27"/>
    </row>
    <row r="83" spans="1:19" x14ac:dyDescent="0.35">
      <c r="A83" s="117"/>
      <c r="B83" s="117"/>
      <c r="C83" s="58"/>
      <c r="D83" s="58"/>
      <c r="E83" s="58"/>
      <c r="F83" s="58"/>
      <c r="G83" s="188"/>
      <c r="H83" s="188"/>
      <c r="I83" s="58"/>
      <c r="J83" s="60"/>
      <c r="K83" s="113"/>
      <c r="L83" s="24"/>
      <c r="M83" s="28"/>
      <c r="N83" s="26"/>
      <c r="O83" s="27"/>
      <c r="P83" s="27"/>
      <c r="Q83" s="27"/>
      <c r="R83" s="27"/>
      <c r="S83" s="27"/>
    </row>
    <row r="84" spans="1:19" x14ac:dyDescent="0.35">
      <c r="A84" s="117"/>
      <c r="B84" s="117"/>
      <c r="C84" s="58"/>
      <c r="D84" s="58"/>
      <c r="E84" s="58"/>
      <c r="F84" s="58"/>
      <c r="G84" s="188"/>
      <c r="H84" s="188"/>
      <c r="I84" s="58"/>
      <c r="J84" s="60"/>
      <c r="K84" s="113"/>
      <c r="L84" s="24"/>
      <c r="M84" s="28"/>
      <c r="N84" s="26"/>
      <c r="O84" s="27"/>
      <c r="P84" s="27"/>
      <c r="Q84" s="27"/>
      <c r="R84" s="27"/>
      <c r="S84" s="27"/>
    </row>
    <row r="85" spans="1:19" x14ac:dyDescent="0.35">
      <c r="A85" s="117"/>
      <c r="B85" s="117"/>
      <c r="C85" s="58"/>
      <c r="D85" s="58"/>
      <c r="E85" s="58"/>
      <c r="F85" s="58"/>
      <c r="G85" s="188"/>
      <c r="H85" s="188"/>
      <c r="I85" s="58"/>
      <c r="J85" s="60"/>
      <c r="K85" s="113"/>
      <c r="L85" s="24"/>
      <c r="M85" s="28"/>
      <c r="N85" s="26"/>
      <c r="O85" s="27"/>
      <c r="P85" s="27"/>
      <c r="Q85" s="27"/>
      <c r="R85" s="27"/>
      <c r="S85" s="27"/>
    </row>
    <row r="86" spans="1:19" x14ac:dyDescent="0.35">
      <c r="A86" s="117"/>
      <c r="B86" s="117"/>
      <c r="C86" s="58"/>
      <c r="D86" s="58"/>
      <c r="E86" s="58"/>
      <c r="F86" s="58"/>
      <c r="G86" s="188"/>
      <c r="H86" s="188"/>
      <c r="I86" s="58"/>
      <c r="J86" s="60"/>
      <c r="K86" s="113"/>
      <c r="L86" s="24"/>
      <c r="M86" s="28"/>
      <c r="N86" s="26"/>
      <c r="O86" s="27"/>
      <c r="P86" s="27"/>
      <c r="Q86" s="27"/>
      <c r="R86" s="27"/>
      <c r="S86" s="27"/>
    </row>
    <row r="87" spans="1:19" x14ac:dyDescent="0.35">
      <c r="A87" s="117"/>
      <c r="B87" s="117"/>
      <c r="C87" s="58"/>
      <c r="D87" s="58"/>
      <c r="E87" s="58"/>
      <c r="F87" s="58"/>
      <c r="G87" s="188"/>
      <c r="H87" s="188"/>
      <c r="I87" s="58"/>
      <c r="J87" s="60"/>
      <c r="K87" s="113"/>
      <c r="L87" s="24"/>
      <c r="M87" s="28"/>
      <c r="N87" s="26"/>
      <c r="O87" s="27"/>
      <c r="P87" s="27"/>
      <c r="Q87" s="27"/>
      <c r="R87" s="27"/>
      <c r="S87" s="27"/>
    </row>
    <row r="88" spans="1:19" x14ac:dyDescent="0.35">
      <c r="A88" s="117"/>
      <c r="B88" s="117"/>
      <c r="C88" s="58"/>
      <c r="D88" s="58"/>
      <c r="E88" s="58"/>
      <c r="F88" s="58"/>
      <c r="G88" s="188"/>
      <c r="H88" s="188"/>
      <c r="I88" s="58"/>
      <c r="J88" s="60"/>
      <c r="K88" s="113"/>
      <c r="L88" s="24"/>
      <c r="M88" s="28"/>
      <c r="N88" s="26"/>
      <c r="O88" s="27"/>
      <c r="P88" s="27"/>
      <c r="Q88" s="27"/>
      <c r="R88" s="27"/>
      <c r="S88" s="27"/>
    </row>
    <row r="89" spans="1:19" x14ac:dyDescent="0.35">
      <c r="A89" s="117"/>
      <c r="B89" s="117"/>
      <c r="C89" s="58"/>
      <c r="D89" s="58"/>
      <c r="E89" s="58"/>
      <c r="F89" s="58"/>
      <c r="G89" s="188"/>
      <c r="H89" s="188"/>
      <c r="I89" s="58"/>
      <c r="J89" s="60"/>
      <c r="K89" s="113"/>
      <c r="L89" s="24"/>
      <c r="M89" s="28"/>
      <c r="N89" s="26"/>
      <c r="O89" s="27"/>
      <c r="P89" s="27"/>
      <c r="Q89" s="27"/>
      <c r="R89" s="27"/>
      <c r="S89" s="27"/>
    </row>
    <row r="90" spans="1:19" x14ac:dyDescent="0.35">
      <c r="A90" s="117"/>
      <c r="B90" s="117"/>
      <c r="C90" s="58"/>
      <c r="D90" s="58"/>
      <c r="E90" s="58"/>
      <c r="F90" s="58"/>
      <c r="G90" s="188"/>
      <c r="H90" s="188"/>
      <c r="I90" s="58"/>
      <c r="J90" s="60"/>
      <c r="K90" s="113"/>
      <c r="L90" s="24"/>
      <c r="M90" s="28"/>
      <c r="N90" s="26"/>
      <c r="O90" s="27"/>
      <c r="P90" s="27"/>
      <c r="Q90" s="27"/>
      <c r="R90" s="27"/>
      <c r="S90" s="27"/>
    </row>
    <row r="91" spans="1:19" x14ac:dyDescent="0.35">
      <c r="A91" s="117"/>
      <c r="B91" s="117"/>
      <c r="C91" s="58"/>
      <c r="D91" s="58"/>
      <c r="E91" s="58"/>
      <c r="F91" s="58"/>
      <c r="G91" s="188"/>
      <c r="H91" s="188"/>
      <c r="I91" s="58"/>
      <c r="J91" s="60"/>
      <c r="K91" s="113"/>
      <c r="L91" s="24"/>
      <c r="M91" s="28"/>
      <c r="N91" s="26"/>
      <c r="O91" s="27"/>
      <c r="P91" s="27"/>
      <c r="Q91" s="27"/>
      <c r="R91" s="27"/>
      <c r="S91" s="27"/>
    </row>
    <row r="92" spans="1:19" x14ac:dyDescent="0.35">
      <c r="A92" s="117"/>
      <c r="B92" s="117"/>
      <c r="C92" s="58"/>
      <c r="D92" s="58"/>
      <c r="E92" s="58"/>
      <c r="F92" s="58"/>
      <c r="G92" s="188"/>
      <c r="H92" s="188"/>
      <c r="I92" s="58"/>
      <c r="J92" s="60"/>
      <c r="K92" s="113"/>
      <c r="L92" s="24"/>
      <c r="M92" s="28"/>
      <c r="N92" s="26"/>
      <c r="O92" s="27"/>
      <c r="P92" s="27"/>
      <c r="Q92" s="27"/>
      <c r="R92" s="27"/>
      <c r="S92" s="27"/>
    </row>
    <row r="93" spans="1:19" x14ac:dyDescent="0.35">
      <c r="A93" s="117"/>
      <c r="B93" s="117"/>
      <c r="C93" s="58"/>
      <c r="D93" s="58"/>
      <c r="E93" s="58"/>
      <c r="F93" s="58"/>
      <c r="G93" s="188"/>
      <c r="H93" s="188"/>
      <c r="I93" s="58"/>
      <c r="J93" s="60"/>
      <c r="K93" s="113"/>
      <c r="L93" s="24"/>
      <c r="M93" s="28"/>
      <c r="N93" s="26"/>
      <c r="O93" s="27"/>
      <c r="P93" s="27"/>
      <c r="Q93" s="27"/>
      <c r="R93" s="27"/>
      <c r="S93" s="27"/>
    </row>
    <row r="94" spans="1:19" x14ac:dyDescent="0.35">
      <c r="A94" s="117"/>
      <c r="B94" s="117"/>
      <c r="C94" s="58"/>
      <c r="D94" s="58"/>
      <c r="E94" s="58"/>
      <c r="F94" s="58"/>
      <c r="G94" s="188"/>
      <c r="H94" s="188"/>
      <c r="I94" s="58"/>
      <c r="J94" s="60"/>
      <c r="K94" s="113"/>
      <c r="L94" s="24"/>
      <c r="M94" s="28"/>
      <c r="N94" s="26"/>
      <c r="O94" s="27"/>
      <c r="P94" s="27"/>
      <c r="Q94" s="27"/>
      <c r="R94" s="27"/>
      <c r="S94" s="27"/>
    </row>
    <row r="95" spans="1:19" x14ac:dyDescent="0.35">
      <c r="A95" s="117"/>
      <c r="B95" s="117"/>
      <c r="C95" s="58"/>
      <c r="D95" s="58"/>
      <c r="E95" s="58"/>
      <c r="F95" s="58"/>
      <c r="G95" s="188"/>
      <c r="H95" s="188"/>
      <c r="I95" s="58"/>
      <c r="J95" s="60"/>
      <c r="K95" s="113"/>
      <c r="L95" s="24"/>
      <c r="M95" s="28"/>
      <c r="N95" s="26"/>
      <c r="O95" s="27"/>
      <c r="P95" s="27"/>
      <c r="Q95" s="27"/>
      <c r="R95" s="27"/>
      <c r="S95" s="27"/>
    </row>
    <row r="96" spans="1:19" x14ac:dyDescent="0.35">
      <c r="A96" s="117"/>
      <c r="B96" s="117"/>
      <c r="C96" s="58"/>
      <c r="D96" s="58"/>
      <c r="E96" s="58"/>
      <c r="F96" s="58"/>
      <c r="G96" s="188"/>
      <c r="H96" s="188"/>
      <c r="I96" s="58"/>
      <c r="J96" s="60"/>
      <c r="K96" s="113"/>
      <c r="L96" s="24"/>
      <c r="M96" s="28"/>
      <c r="N96" s="26"/>
      <c r="O96" s="27"/>
      <c r="P96" s="27"/>
      <c r="Q96" s="27"/>
      <c r="R96" s="27"/>
      <c r="S96" s="27"/>
    </row>
    <row r="97" spans="1:19" x14ac:dyDescent="0.35">
      <c r="A97" s="117"/>
      <c r="B97" s="117"/>
      <c r="C97" s="58"/>
      <c r="D97" s="58"/>
      <c r="E97" s="58"/>
      <c r="F97" s="58"/>
      <c r="G97" s="188"/>
      <c r="H97" s="188"/>
      <c r="I97" s="58"/>
      <c r="J97" s="60"/>
      <c r="K97" s="113"/>
      <c r="L97" s="24"/>
      <c r="M97" s="28"/>
      <c r="N97" s="26"/>
      <c r="O97" s="27"/>
      <c r="P97" s="27"/>
      <c r="Q97" s="27"/>
      <c r="R97" s="27"/>
      <c r="S97" s="27"/>
    </row>
    <row r="98" spans="1:19" x14ac:dyDescent="0.35">
      <c r="A98" s="117"/>
      <c r="B98" s="117"/>
      <c r="C98" s="58"/>
      <c r="D98" s="58"/>
      <c r="E98" s="58"/>
      <c r="F98" s="58"/>
      <c r="G98" s="188"/>
      <c r="H98" s="188"/>
      <c r="I98" s="58"/>
      <c r="J98" s="60"/>
      <c r="K98" s="113"/>
      <c r="L98" s="24"/>
      <c r="M98" s="28"/>
      <c r="N98" s="26"/>
      <c r="O98" s="27"/>
      <c r="P98" s="27"/>
      <c r="Q98" s="27"/>
      <c r="R98" s="27"/>
      <c r="S98" s="27"/>
    </row>
    <row r="99" spans="1:19" x14ac:dyDescent="0.35">
      <c r="A99" s="117"/>
      <c r="B99" s="117"/>
      <c r="C99" s="58"/>
      <c r="D99" s="58"/>
      <c r="E99" s="58"/>
      <c r="F99" s="58"/>
      <c r="G99" s="188"/>
      <c r="H99" s="188"/>
      <c r="I99" s="58"/>
      <c r="J99" s="60"/>
      <c r="K99" s="113"/>
      <c r="L99" s="24"/>
      <c r="M99" s="28"/>
      <c r="N99" s="26"/>
      <c r="O99" s="27"/>
      <c r="P99" s="27"/>
      <c r="Q99" s="27"/>
      <c r="R99" s="27"/>
      <c r="S99" s="27"/>
    </row>
    <row r="100" spans="1:19" x14ac:dyDescent="0.35">
      <c r="A100" s="117"/>
      <c r="B100" s="117"/>
      <c r="C100" s="58"/>
      <c r="D100" s="58"/>
      <c r="E100" s="58"/>
      <c r="F100" s="58"/>
      <c r="G100" s="188"/>
      <c r="H100" s="188"/>
      <c r="I100" s="58"/>
      <c r="J100" s="60"/>
      <c r="K100" s="113"/>
      <c r="L100" s="24"/>
      <c r="M100" s="28"/>
      <c r="N100" s="26"/>
      <c r="O100" s="27"/>
      <c r="P100" s="27"/>
      <c r="Q100" s="27"/>
      <c r="R100" s="27"/>
      <c r="S100" s="27"/>
    </row>
    <row r="101" spans="1:19" x14ac:dyDescent="0.35">
      <c r="A101" s="117"/>
      <c r="B101" s="117"/>
      <c r="C101" s="58"/>
      <c r="D101" s="58"/>
      <c r="E101" s="58"/>
      <c r="F101" s="58"/>
      <c r="G101" s="188"/>
      <c r="H101" s="188"/>
      <c r="I101" s="58"/>
      <c r="J101" s="60"/>
      <c r="K101" s="113"/>
      <c r="L101" s="24"/>
      <c r="M101" s="28"/>
      <c r="N101" s="26"/>
      <c r="O101" s="27"/>
      <c r="P101" s="27"/>
      <c r="Q101" s="27"/>
      <c r="R101" s="27"/>
      <c r="S101" s="27"/>
    </row>
    <row r="102" spans="1:19" x14ac:dyDescent="0.35">
      <c r="A102" s="117"/>
      <c r="B102" s="117"/>
      <c r="C102" s="58"/>
      <c r="D102" s="58"/>
      <c r="E102" s="58"/>
      <c r="F102" s="58"/>
      <c r="G102" s="188"/>
      <c r="H102" s="188"/>
      <c r="I102" s="58"/>
      <c r="J102" s="60"/>
      <c r="K102" s="113"/>
      <c r="L102" s="24"/>
      <c r="M102" s="28"/>
      <c r="N102" s="26"/>
      <c r="O102" s="27"/>
      <c r="P102" s="27"/>
      <c r="Q102" s="27"/>
      <c r="R102" s="27"/>
      <c r="S102" s="27"/>
    </row>
    <row r="103" spans="1:19" x14ac:dyDescent="0.35">
      <c r="A103" s="117"/>
      <c r="B103" s="117"/>
      <c r="C103" s="58"/>
      <c r="D103" s="58"/>
      <c r="E103" s="58"/>
      <c r="F103" s="58"/>
      <c r="G103" s="188"/>
      <c r="H103" s="188"/>
      <c r="I103" s="58"/>
      <c r="J103" s="60"/>
      <c r="K103" s="113"/>
      <c r="L103" s="24"/>
      <c r="M103" s="28"/>
      <c r="N103" s="26"/>
      <c r="O103" s="27"/>
      <c r="P103" s="27"/>
      <c r="Q103" s="27"/>
      <c r="R103" s="27"/>
      <c r="S103" s="27"/>
    </row>
    <row r="104" spans="1:19" x14ac:dyDescent="0.35">
      <c r="A104" s="117"/>
      <c r="B104" s="117"/>
      <c r="C104" s="58"/>
      <c r="D104" s="58"/>
      <c r="E104" s="58"/>
      <c r="F104" s="58"/>
      <c r="G104" s="188"/>
      <c r="H104" s="188"/>
      <c r="I104" s="58"/>
      <c r="J104" s="60"/>
      <c r="K104" s="113"/>
      <c r="L104" s="24"/>
      <c r="M104" s="28"/>
      <c r="N104" s="26"/>
      <c r="O104" s="27"/>
      <c r="P104" s="27"/>
      <c r="Q104" s="27"/>
      <c r="R104" s="27"/>
      <c r="S104" s="27"/>
    </row>
    <row r="105" spans="1:19" x14ac:dyDescent="0.35">
      <c r="A105" s="117"/>
      <c r="B105" s="117"/>
      <c r="C105" s="58"/>
      <c r="D105" s="58"/>
      <c r="E105" s="58"/>
      <c r="F105" s="58"/>
      <c r="G105" s="188"/>
      <c r="H105" s="188"/>
      <c r="I105" s="58"/>
      <c r="J105" s="60"/>
      <c r="K105" s="113"/>
      <c r="L105" s="24"/>
      <c r="M105" s="28"/>
      <c r="N105" s="26"/>
      <c r="O105" s="27"/>
      <c r="P105" s="27"/>
      <c r="Q105" s="27"/>
      <c r="R105" s="27"/>
      <c r="S105" s="27"/>
    </row>
    <row r="106" spans="1:19" x14ac:dyDescent="0.35">
      <c r="A106" s="117"/>
      <c r="B106" s="117"/>
      <c r="C106" s="58"/>
      <c r="D106" s="58"/>
      <c r="E106" s="58"/>
      <c r="F106" s="58"/>
      <c r="G106" s="188"/>
      <c r="H106" s="188"/>
      <c r="I106" s="58"/>
      <c r="J106" s="60"/>
      <c r="K106" s="113"/>
      <c r="L106" s="24"/>
      <c r="M106" s="28"/>
      <c r="N106" s="26"/>
      <c r="O106" s="27"/>
      <c r="P106" s="27"/>
      <c r="Q106" s="27"/>
      <c r="R106" s="27"/>
      <c r="S106" s="27"/>
    </row>
    <row r="107" spans="1:19" x14ac:dyDescent="0.35">
      <c r="A107" s="117"/>
      <c r="B107" s="117"/>
      <c r="C107" s="58"/>
      <c r="D107" s="58"/>
      <c r="E107" s="58"/>
      <c r="F107" s="58"/>
      <c r="G107" s="188"/>
      <c r="H107" s="188"/>
      <c r="I107" s="58"/>
      <c r="J107" s="60"/>
      <c r="K107" s="113"/>
      <c r="L107" s="24"/>
      <c r="M107" s="28"/>
      <c r="N107" s="26"/>
      <c r="O107" s="27"/>
      <c r="P107" s="27"/>
      <c r="Q107" s="27"/>
      <c r="R107" s="27"/>
      <c r="S107" s="27"/>
    </row>
    <row r="108" spans="1:19" x14ac:dyDescent="0.35">
      <c r="A108" s="117"/>
      <c r="B108" s="117"/>
      <c r="C108" s="58"/>
      <c r="D108" s="58"/>
      <c r="E108" s="58"/>
      <c r="F108" s="58"/>
      <c r="G108" s="188"/>
      <c r="H108" s="188"/>
      <c r="I108" s="58"/>
      <c r="J108" s="60"/>
      <c r="K108" s="113"/>
      <c r="L108" s="24"/>
      <c r="M108" s="28"/>
      <c r="N108" s="26"/>
      <c r="O108" s="27"/>
      <c r="P108" s="27"/>
      <c r="Q108" s="27"/>
      <c r="R108" s="27"/>
      <c r="S108" s="27"/>
    </row>
    <row r="109" spans="1:19" x14ac:dyDescent="0.35">
      <c r="A109" s="117"/>
      <c r="B109" s="117"/>
      <c r="C109" s="58"/>
      <c r="D109" s="58"/>
      <c r="E109" s="58"/>
      <c r="F109" s="58"/>
      <c r="G109" s="188"/>
      <c r="H109" s="188"/>
      <c r="I109" s="58"/>
      <c r="J109" s="60"/>
      <c r="K109" s="113"/>
      <c r="L109" s="24"/>
      <c r="M109" s="28"/>
      <c r="N109" s="26"/>
      <c r="O109" s="27"/>
      <c r="P109" s="27"/>
      <c r="Q109" s="27"/>
      <c r="R109" s="27"/>
      <c r="S109" s="27"/>
    </row>
    <row r="110" spans="1:19" x14ac:dyDescent="0.35">
      <c r="A110" s="117"/>
      <c r="B110" s="117"/>
      <c r="C110" s="58"/>
      <c r="D110" s="58"/>
      <c r="E110" s="58"/>
      <c r="F110" s="58"/>
      <c r="G110" s="188"/>
      <c r="H110" s="188"/>
      <c r="I110" s="58"/>
      <c r="J110" s="60"/>
      <c r="K110" s="113"/>
      <c r="L110" s="24"/>
      <c r="M110" s="28"/>
      <c r="N110" s="26"/>
      <c r="O110" s="27"/>
      <c r="P110" s="27"/>
      <c r="Q110" s="27"/>
      <c r="R110" s="27"/>
      <c r="S110" s="27"/>
    </row>
    <row r="111" spans="1:19" x14ac:dyDescent="0.35">
      <c r="A111" s="117"/>
      <c r="B111" s="117"/>
      <c r="C111" s="58"/>
      <c r="D111" s="58"/>
      <c r="E111" s="58"/>
      <c r="F111" s="58"/>
      <c r="G111" s="188"/>
      <c r="H111" s="188"/>
      <c r="I111" s="58"/>
      <c r="J111" s="60"/>
      <c r="K111" s="113"/>
      <c r="L111" s="24"/>
      <c r="M111" s="28"/>
      <c r="N111" s="26"/>
      <c r="O111" s="27"/>
      <c r="P111" s="27"/>
      <c r="Q111" s="27"/>
      <c r="R111" s="27"/>
      <c r="S111" s="27"/>
    </row>
    <row r="112" spans="1:19" x14ac:dyDescent="0.35">
      <c r="A112" s="117"/>
      <c r="B112" s="117"/>
      <c r="C112" s="58"/>
      <c r="D112" s="58"/>
      <c r="E112" s="58"/>
      <c r="F112" s="58"/>
      <c r="G112" s="188"/>
      <c r="H112" s="188"/>
      <c r="I112" s="58"/>
      <c r="J112" s="60"/>
      <c r="K112" s="113"/>
      <c r="L112" s="24"/>
      <c r="M112" s="28"/>
      <c r="N112" s="26"/>
      <c r="O112" s="27"/>
      <c r="P112" s="27"/>
      <c r="Q112" s="27"/>
      <c r="R112" s="27"/>
      <c r="S112" s="27"/>
    </row>
    <row r="113" spans="1:19" x14ac:dyDescent="0.35">
      <c r="A113" s="117"/>
      <c r="B113" s="117"/>
      <c r="C113" s="58"/>
      <c r="D113" s="58"/>
      <c r="E113" s="58"/>
      <c r="F113" s="58"/>
      <c r="G113" s="188"/>
      <c r="H113" s="188"/>
      <c r="I113" s="58"/>
      <c r="J113" s="60"/>
      <c r="K113" s="113"/>
      <c r="L113" s="24"/>
      <c r="M113" s="28"/>
      <c r="N113" s="26"/>
      <c r="O113" s="27"/>
      <c r="P113" s="27"/>
      <c r="Q113" s="27"/>
      <c r="R113" s="27"/>
      <c r="S113" s="27"/>
    </row>
    <row r="114" spans="1:19" x14ac:dyDescent="0.35">
      <c r="A114" s="117"/>
      <c r="B114" s="117"/>
      <c r="C114" s="58"/>
      <c r="D114" s="58"/>
      <c r="E114" s="58"/>
      <c r="F114" s="58"/>
      <c r="G114" s="188"/>
      <c r="H114" s="188"/>
      <c r="I114" s="58"/>
      <c r="J114" s="60"/>
      <c r="K114" s="113"/>
      <c r="L114" s="24"/>
      <c r="M114" s="28"/>
      <c r="N114" s="26"/>
      <c r="O114" s="27"/>
      <c r="P114" s="27"/>
      <c r="Q114" s="27"/>
      <c r="R114" s="27"/>
      <c r="S114" s="27"/>
    </row>
    <row r="115" spans="1:19" x14ac:dyDescent="0.35">
      <c r="A115" s="117"/>
      <c r="B115" s="117"/>
      <c r="C115" s="58"/>
      <c r="D115" s="58"/>
      <c r="E115" s="58"/>
      <c r="F115" s="58"/>
      <c r="G115" s="188"/>
      <c r="H115" s="188"/>
      <c r="I115" s="58"/>
      <c r="J115" s="60"/>
      <c r="K115" s="113"/>
      <c r="L115" s="24"/>
      <c r="M115" s="28"/>
      <c r="N115" s="26"/>
      <c r="O115" s="27"/>
      <c r="P115" s="27"/>
      <c r="Q115" s="27"/>
      <c r="R115" s="27"/>
      <c r="S115" s="27"/>
    </row>
    <row r="116" spans="1:19" x14ac:dyDescent="0.35">
      <c r="A116" s="117"/>
      <c r="B116" s="117"/>
      <c r="C116" s="58"/>
      <c r="D116" s="58"/>
      <c r="E116" s="58"/>
      <c r="F116" s="58"/>
      <c r="G116" s="188"/>
      <c r="H116" s="188"/>
      <c r="I116" s="58"/>
      <c r="J116" s="60"/>
      <c r="K116" s="113"/>
      <c r="L116" s="24"/>
      <c r="M116" s="28"/>
      <c r="N116" s="26"/>
      <c r="O116" s="27"/>
      <c r="P116" s="27"/>
      <c r="Q116" s="27"/>
      <c r="R116" s="27"/>
      <c r="S116" s="27"/>
    </row>
    <row r="117" spans="1:19" x14ac:dyDescent="0.35">
      <c r="A117" s="117"/>
      <c r="B117" s="117"/>
      <c r="C117" s="58"/>
      <c r="D117" s="58"/>
      <c r="E117" s="58"/>
      <c r="F117" s="58"/>
      <c r="G117" s="188"/>
      <c r="H117" s="188"/>
      <c r="I117" s="58"/>
      <c r="J117" s="60"/>
      <c r="K117" s="113"/>
      <c r="L117" s="24"/>
      <c r="M117" s="28"/>
      <c r="N117" s="26"/>
      <c r="O117" s="27"/>
      <c r="P117" s="27"/>
      <c r="Q117" s="27"/>
      <c r="R117" s="27"/>
      <c r="S117" s="27"/>
    </row>
    <row r="118" spans="1:19" x14ac:dyDescent="0.35">
      <c r="A118" s="117"/>
      <c r="B118" s="117"/>
      <c r="C118" s="58"/>
      <c r="D118" s="58"/>
      <c r="E118" s="58"/>
      <c r="F118" s="58"/>
      <c r="G118" s="188"/>
      <c r="H118" s="188"/>
      <c r="I118" s="58"/>
      <c r="J118" s="60"/>
      <c r="K118" s="113"/>
      <c r="L118" s="24"/>
      <c r="M118" s="28"/>
      <c r="N118" s="26"/>
      <c r="O118" s="27"/>
      <c r="P118" s="27"/>
      <c r="Q118" s="27"/>
      <c r="R118" s="27"/>
      <c r="S118" s="27"/>
    </row>
    <row r="119" spans="1:19" x14ac:dyDescent="0.35">
      <c r="A119" s="117"/>
      <c r="B119" s="117"/>
      <c r="C119" s="58"/>
      <c r="D119" s="58"/>
      <c r="E119" s="58"/>
      <c r="F119" s="58"/>
      <c r="G119" s="188"/>
      <c r="H119" s="188"/>
      <c r="I119" s="58"/>
      <c r="J119" s="60"/>
      <c r="K119" s="113"/>
      <c r="L119" s="24"/>
      <c r="M119" s="28"/>
      <c r="N119" s="26"/>
      <c r="O119" s="27"/>
      <c r="P119" s="27"/>
      <c r="Q119" s="27"/>
      <c r="R119" s="27"/>
      <c r="S119" s="27"/>
    </row>
    <row r="120" spans="1:19" x14ac:dyDescent="0.35">
      <c r="A120" s="117"/>
      <c r="B120" s="117"/>
      <c r="C120" s="58"/>
      <c r="D120" s="58"/>
      <c r="E120" s="58"/>
      <c r="F120" s="58"/>
      <c r="G120" s="188"/>
      <c r="H120" s="188"/>
      <c r="I120" s="58"/>
      <c r="J120" s="60"/>
      <c r="K120" s="113"/>
      <c r="L120" s="24"/>
      <c r="M120" s="28"/>
      <c r="N120" s="26"/>
      <c r="O120" s="27"/>
      <c r="P120" s="27"/>
      <c r="Q120" s="27"/>
      <c r="R120" s="27"/>
      <c r="S120" s="27"/>
    </row>
    <row r="121" spans="1:19" x14ac:dyDescent="0.35">
      <c r="A121" s="117"/>
      <c r="B121" s="117"/>
      <c r="C121" s="58"/>
      <c r="D121" s="58"/>
      <c r="E121" s="58"/>
      <c r="F121" s="58"/>
      <c r="G121" s="188"/>
      <c r="H121" s="188"/>
      <c r="I121" s="58"/>
      <c r="J121" s="60"/>
      <c r="K121" s="113"/>
      <c r="L121" s="24"/>
      <c r="M121" s="28"/>
      <c r="N121" s="26"/>
      <c r="O121" s="27"/>
      <c r="P121" s="27"/>
      <c r="Q121" s="27"/>
      <c r="R121" s="27"/>
      <c r="S121" s="27"/>
    </row>
    <row r="122" spans="1:19" x14ac:dyDescent="0.35">
      <c r="A122" s="117"/>
      <c r="B122" s="117"/>
      <c r="C122" s="58"/>
      <c r="D122" s="58"/>
      <c r="E122" s="58"/>
      <c r="F122" s="58"/>
      <c r="G122" s="188"/>
      <c r="H122" s="188"/>
      <c r="I122" s="58"/>
      <c r="J122" s="60"/>
      <c r="K122" s="113"/>
      <c r="L122" s="24"/>
      <c r="M122" s="28"/>
      <c r="N122" s="26"/>
      <c r="O122" s="27"/>
      <c r="P122" s="27"/>
      <c r="Q122" s="27"/>
      <c r="R122" s="27"/>
      <c r="S122" s="27"/>
    </row>
    <row r="123" spans="1:19" x14ac:dyDescent="0.35">
      <c r="A123" s="117"/>
      <c r="B123" s="117"/>
      <c r="C123" s="58"/>
      <c r="D123" s="58"/>
      <c r="E123" s="58"/>
      <c r="F123" s="58"/>
      <c r="G123" s="188"/>
      <c r="H123" s="188"/>
      <c r="I123" s="58"/>
      <c r="J123" s="60"/>
      <c r="K123" s="113"/>
      <c r="L123" s="24"/>
      <c r="M123" s="28"/>
      <c r="N123" s="26"/>
      <c r="O123" s="27"/>
      <c r="P123" s="27"/>
      <c r="Q123" s="27"/>
      <c r="R123" s="27"/>
      <c r="S123" s="27"/>
    </row>
    <row r="124" spans="1:19" x14ac:dyDescent="0.35">
      <c r="A124" s="117"/>
      <c r="B124" s="117"/>
      <c r="C124" s="58"/>
      <c r="D124" s="58"/>
      <c r="E124" s="58"/>
      <c r="F124" s="58"/>
      <c r="G124" s="188"/>
      <c r="H124" s="188"/>
      <c r="I124" s="58"/>
      <c r="J124" s="60"/>
      <c r="K124" s="113"/>
      <c r="L124" s="24"/>
      <c r="M124" s="28"/>
      <c r="N124" s="26"/>
      <c r="O124" s="27"/>
      <c r="P124" s="27"/>
      <c r="Q124" s="27"/>
      <c r="R124" s="27"/>
      <c r="S124" s="27"/>
    </row>
    <row r="125" spans="1:19" x14ac:dyDescent="0.35">
      <c r="A125" s="117"/>
      <c r="B125" s="117"/>
      <c r="C125" s="58"/>
      <c r="D125" s="58"/>
      <c r="E125" s="58"/>
      <c r="F125" s="58"/>
      <c r="G125" s="188"/>
      <c r="H125" s="188"/>
      <c r="I125" s="58"/>
      <c r="J125" s="60"/>
      <c r="K125" s="113"/>
      <c r="L125" s="24"/>
      <c r="M125" s="28"/>
      <c r="N125" s="26"/>
      <c r="O125" s="27"/>
      <c r="P125" s="27"/>
      <c r="Q125" s="27"/>
      <c r="R125" s="27"/>
      <c r="S125" s="27"/>
    </row>
    <row r="126" spans="1:19" x14ac:dyDescent="0.35">
      <c r="A126" s="117"/>
      <c r="B126" s="117"/>
      <c r="C126" s="58"/>
      <c r="D126" s="58"/>
      <c r="E126" s="58"/>
      <c r="F126" s="58"/>
      <c r="G126" s="188"/>
      <c r="H126" s="188"/>
      <c r="I126" s="58"/>
      <c r="J126" s="60"/>
      <c r="K126" s="113"/>
      <c r="L126" s="24"/>
      <c r="M126" s="28"/>
      <c r="N126" s="26"/>
      <c r="O126" s="27"/>
      <c r="P126" s="27"/>
      <c r="Q126" s="27"/>
      <c r="R126" s="27"/>
      <c r="S126" s="27"/>
    </row>
    <row r="127" spans="1:19" x14ac:dyDescent="0.35">
      <c r="A127" s="117"/>
      <c r="B127" s="117"/>
      <c r="C127" s="58"/>
      <c r="D127" s="58"/>
      <c r="E127" s="58"/>
      <c r="F127" s="58"/>
      <c r="G127" s="188"/>
      <c r="H127" s="188"/>
      <c r="I127" s="58"/>
      <c r="J127" s="60"/>
      <c r="K127" s="113"/>
      <c r="L127" s="24"/>
      <c r="M127" s="28"/>
      <c r="N127" s="26"/>
      <c r="O127" s="27"/>
      <c r="P127" s="27"/>
      <c r="Q127" s="27"/>
      <c r="R127" s="27"/>
      <c r="S127" s="27"/>
    </row>
    <row r="128" spans="1:19" x14ac:dyDescent="0.35">
      <c r="A128" s="117"/>
      <c r="B128" s="117"/>
      <c r="C128" s="58"/>
      <c r="D128" s="58"/>
      <c r="E128" s="58"/>
      <c r="F128" s="58"/>
      <c r="G128" s="188"/>
      <c r="H128" s="188"/>
      <c r="I128" s="58"/>
      <c r="J128" s="60"/>
      <c r="K128" s="113"/>
      <c r="L128" s="24"/>
      <c r="M128" s="28"/>
      <c r="N128" s="26"/>
      <c r="O128" s="27"/>
      <c r="P128" s="27"/>
      <c r="Q128" s="27"/>
      <c r="R128" s="27"/>
      <c r="S128" s="27"/>
    </row>
    <row r="129" spans="1:19" x14ac:dyDescent="0.35">
      <c r="A129" s="117"/>
      <c r="B129" s="117"/>
      <c r="C129" s="58"/>
      <c r="D129" s="58"/>
      <c r="E129" s="58"/>
      <c r="F129" s="58"/>
      <c r="G129" s="188"/>
      <c r="H129" s="188"/>
      <c r="I129" s="58"/>
      <c r="J129" s="60"/>
      <c r="K129" s="113"/>
      <c r="L129" s="24"/>
      <c r="M129" s="28"/>
      <c r="N129" s="26"/>
      <c r="O129" s="27"/>
      <c r="P129" s="27"/>
      <c r="Q129" s="27"/>
      <c r="R129" s="27"/>
      <c r="S129" s="27"/>
    </row>
    <row r="130" spans="1:19" x14ac:dyDescent="0.35">
      <c r="A130" s="117"/>
      <c r="B130" s="117"/>
      <c r="C130" s="58"/>
      <c r="D130" s="58"/>
      <c r="E130" s="58"/>
      <c r="F130" s="58"/>
      <c r="G130" s="188"/>
      <c r="H130" s="188"/>
      <c r="I130" s="58"/>
      <c r="J130" s="60"/>
      <c r="K130" s="113"/>
      <c r="L130" s="24"/>
      <c r="M130" s="28"/>
      <c r="N130" s="26"/>
      <c r="O130" s="27"/>
      <c r="P130" s="27"/>
      <c r="Q130" s="27"/>
      <c r="R130" s="27"/>
      <c r="S130" s="27"/>
    </row>
    <row r="131" spans="1:19" x14ac:dyDescent="0.35">
      <c r="A131" s="117"/>
      <c r="B131" s="117"/>
      <c r="C131" s="58"/>
      <c r="D131" s="58"/>
      <c r="E131" s="58"/>
      <c r="F131" s="58"/>
      <c r="G131" s="188"/>
      <c r="H131" s="188"/>
      <c r="I131" s="58"/>
      <c r="J131" s="60"/>
      <c r="K131" s="113"/>
      <c r="L131" s="24"/>
      <c r="M131" s="28"/>
      <c r="N131" s="26"/>
      <c r="O131" s="27"/>
      <c r="P131" s="27"/>
      <c r="Q131" s="27"/>
      <c r="R131" s="27"/>
      <c r="S131" s="27"/>
    </row>
    <row r="132" spans="1:19" x14ac:dyDescent="0.35">
      <c r="A132" s="117"/>
      <c r="B132" s="117"/>
      <c r="C132" s="58"/>
      <c r="D132" s="58"/>
      <c r="E132" s="58"/>
      <c r="F132" s="58"/>
      <c r="G132" s="188"/>
      <c r="H132" s="188"/>
      <c r="I132" s="58"/>
      <c r="J132" s="60"/>
      <c r="K132" s="113"/>
      <c r="L132" s="24"/>
      <c r="M132" s="28"/>
      <c r="N132" s="26"/>
      <c r="O132" s="27"/>
      <c r="P132" s="27"/>
      <c r="Q132" s="27"/>
      <c r="R132" s="27"/>
      <c r="S132" s="27"/>
    </row>
    <row r="133" spans="1:19" x14ac:dyDescent="0.35">
      <c r="A133" s="117"/>
      <c r="B133" s="117"/>
      <c r="C133" s="58"/>
      <c r="D133" s="58"/>
      <c r="E133" s="58"/>
      <c r="F133" s="58"/>
      <c r="G133" s="188"/>
      <c r="H133" s="188"/>
      <c r="I133" s="58"/>
      <c r="J133" s="60"/>
      <c r="K133" s="113"/>
      <c r="L133" s="24"/>
      <c r="M133" s="28"/>
      <c r="N133" s="26"/>
      <c r="O133" s="27"/>
      <c r="P133" s="27"/>
      <c r="Q133" s="27"/>
      <c r="R133" s="27"/>
      <c r="S133" s="27"/>
    </row>
    <row r="134" spans="1:19" x14ac:dyDescent="0.35">
      <c r="A134" s="117"/>
      <c r="B134" s="117"/>
      <c r="C134" s="58"/>
      <c r="D134" s="58"/>
      <c r="E134" s="58"/>
      <c r="F134" s="58"/>
      <c r="G134" s="188"/>
      <c r="H134" s="188"/>
      <c r="I134" s="58"/>
      <c r="J134" s="60"/>
      <c r="K134" s="113"/>
      <c r="L134" s="24"/>
      <c r="M134" s="28"/>
      <c r="N134" s="26"/>
      <c r="O134" s="27"/>
      <c r="P134" s="27"/>
      <c r="Q134" s="27"/>
      <c r="R134" s="27"/>
      <c r="S134" s="27"/>
    </row>
    <row r="135" spans="1:19" x14ac:dyDescent="0.35">
      <c r="A135" s="117"/>
      <c r="B135" s="117"/>
      <c r="C135" s="58"/>
      <c r="D135" s="58"/>
      <c r="E135" s="58"/>
      <c r="F135" s="58"/>
      <c r="G135" s="188"/>
      <c r="H135" s="188"/>
      <c r="I135" s="58"/>
      <c r="J135" s="60"/>
      <c r="K135" s="113"/>
      <c r="L135" s="24"/>
      <c r="M135" s="28"/>
      <c r="N135" s="26"/>
      <c r="O135" s="27"/>
      <c r="P135" s="27"/>
      <c r="Q135" s="27"/>
      <c r="R135" s="27"/>
      <c r="S135" s="27"/>
    </row>
    <row r="136" spans="1:19" x14ac:dyDescent="0.35">
      <c r="A136" s="117"/>
      <c r="B136" s="117"/>
      <c r="C136" s="58"/>
      <c r="D136" s="58"/>
      <c r="E136" s="58"/>
      <c r="F136" s="58"/>
      <c r="G136" s="188"/>
      <c r="H136" s="188"/>
      <c r="I136" s="58"/>
      <c r="J136" s="60"/>
      <c r="K136" s="113"/>
      <c r="L136" s="24"/>
      <c r="M136" s="28"/>
      <c r="N136" s="26"/>
      <c r="O136" s="27"/>
      <c r="P136" s="27"/>
      <c r="Q136" s="27"/>
      <c r="R136" s="27"/>
      <c r="S136" s="27"/>
    </row>
    <row r="137" spans="1:19" x14ac:dyDescent="0.35">
      <c r="A137" s="117"/>
      <c r="B137" s="117"/>
      <c r="C137" s="58"/>
      <c r="D137" s="58"/>
      <c r="E137" s="58"/>
      <c r="F137" s="58"/>
      <c r="G137" s="188"/>
      <c r="H137" s="188"/>
      <c r="I137" s="58"/>
      <c r="J137" s="60"/>
      <c r="K137" s="113"/>
      <c r="L137" s="24"/>
      <c r="M137" s="28"/>
      <c r="N137" s="26"/>
      <c r="O137" s="27"/>
      <c r="P137" s="27"/>
      <c r="Q137" s="27"/>
      <c r="R137" s="27"/>
      <c r="S137" s="27"/>
    </row>
    <row r="138" spans="1:19" x14ac:dyDescent="0.35">
      <c r="A138" s="117"/>
      <c r="B138" s="117"/>
      <c r="C138" s="58"/>
      <c r="D138" s="58"/>
      <c r="E138" s="58"/>
      <c r="F138" s="58"/>
      <c r="G138" s="188"/>
      <c r="H138" s="188"/>
      <c r="I138" s="58"/>
      <c r="J138" s="60"/>
      <c r="K138" s="113"/>
      <c r="L138" s="24"/>
      <c r="M138" s="28"/>
      <c r="N138" s="26"/>
      <c r="O138" s="27"/>
      <c r="P138" s="27"/>
      <c r="Q138" s="27"/>
      <c r="R138" s="27"/>
      <c r="S138" s="27"/>
    </row>
    <row r="139" spans="1:19" x14ac:dyDescent="0.35">
      <c r="A139" s="117"/>
      <c r="B139" s="117"/>
      <c r="C139" s="58"/>
      <c r="D139" s="58"/>
      <c r="E139" s="58"/>
      <c r="F139" s="58"/>
      <c r="G139" s="188"/>
      <c r="H139" s="188"/>
      <c r="I139" s="58"/>
      <c r="J139" s="60"/>
      <c r="K139" s="113"/>
      <c r="L139" s="24"/>
      <c r="M139" s="28"/>
      <c r="N139" s="26"/>
      <c r="O139" s="27"/>
      <c r="P139" s="27"/>
      <c r="Q139" s="27"/>
      <c r="R139" s="27"/>
      <c r="S139" s="27"/>
    </row>
    <row r="140" spans="1:19" x14ac:dyDescent="0.35">
      <c r="A140" s="117"/>
      <c r="B140" s="117"/>
      <c r="C140" s="58"/>
      <c r="D140" s="58"/>
      <c r="E140" s="58"/>
      <c r="F140" s="58"/>
      <c r="G140" s="188"/>
      <c r="H140" s="188"/>
      <c r="I140" s="58"/>
      <c r="J140" s="60"/>
      <c r="K140" s="113"/>
      <c r="L140" s="24"/>
      <c r="M140" s="28"/>
      <c r="N140" s="26"/>
      <c r="O140" s="27"/>
      <c r="P140" s="27"/>
      <c r="Q140" s="27"/>
      <c r="R140" s="27"/>
      <c r="S140" s="27"/>
    </row>
    <row r="141" spans="1:19" x14ac:dyDescent="0.35">
      <c r="A141" s="117"/>
      <c r="B141" s="117"/>
      <c r="C141" s="58"/>
      <c r="D141" s="58"/>
      <c r="E141" s="58"/>
      <c r="F141" s="58"/>
      <c r="G141" s="188"/>
      <c r="H141" s="188"/>
      <c r="I141" s="58"/>
      <c r="J141" s="60"/>
      <c r="K141" s="113"/>
      <c r="L141" s="24"/>
      <c r="M141" s="28"/>
      <c r="N141" s="26"/>
      <c r="O141" s="27"/>
      <c r="P141" s="27"/>
      <c r="Q141" s="27"/>
      <c r="R141" s="27"/>
      <c r="S141" s="27"/>
    </row>
    <row r="142" spans="1:19" x14ac:dyDescent="0.35">
      <c r="A142" s="117"/>
      <c r="B142" s="117"/>
      <c r="C142" s="58"/>
      <c r="D142" s="58"/>
      <c r="E142" s="58"/>
      <c r="F142" s="58"/>
      <c r="G142" s="188"/>
      <c r="H142" s="188"/>
      <c r="I142" s="58"/>
      <c r="J142" s="60"/>
      <c r="K142" s="113"/>
      <c r="L142" s="24"/>
      <c r="M142" s="28"/>
      <c r="N142" s="26"/>
      <c r="O142" s="27"/>
      <c r="P142" s="27"/>
      <c r="Q142" s="27"/>
      <c r="R142" s="27"/>
      <c r="S142" s="27"/>
    </row>
    <row r="143" spans="1:19" x14ac:dyDescent="0.35">
      <c r="A143" s="117"/>
      <c r="B143" s="117"/>
      <c r="C143" s="58"/>
      <c r="D143" s="58"/>
      <c r="E143" s="58"/>
      <c r="F143" s="58"/>
      <c r="G143" s="188"/>
      <c r="H143" s="188"/>
      <c r="I143" s="58"/>
      <c r="J143" s="60"/>
      <c r="K143" s="113"/>
      <c r="L143" s="24"/>
      <c r="M143" s="28"/>
      <c r="N143" s="26"/>
      <c r="O143" s="27"/>
      <c r="P143" s="27"/>
      <c r="Q143" s="27"/>
      <c r="R143" s="27"/>
      <c r="S143" s="27"/>
    </row>
    <row r="144" spans="1:19" x14ac:dyDescent="0.35">
      <c r="A144" s="117"/>
      <c r="B144" s="117"/>
      <c r="C144" s="58"/>
      <c r="D144" s="58"/>
      <c r="E144" s="58"/>
      <c r="F144" s="58"/>
      <c r="G144" s="188"/>
      <c r="H144" s="188"/>
      <c r="I144" s="58"/>
      <c r="J144" s="60"/>
      <c r="K144" s="113"/>
      <c r="L144" s="24"/>
      <c r="M144" s="28"/>
      <c r="N144" s="26"/>
      <c r="O144" s="27"/>
      <c r="P144" s="27"/>
      <c r="Q144" s="27"/>
      <c r="R144" s="27"/>
      <c r="S144" s="27"/>
    </row>
    <row r="145" spans="1:19" x14ac:dyDescent="0.35">
      <c r="A145" s="117"/>
      <c r="B145" s="117"/>
      <c r="C145" s="58"/>
      <c r="D145" s="58"/>
      <c r="E145" s="58"/>
      <c r="F145" s="58"/>
      <c r="G145" s="188"/>
      <c r="H145" s="188"/>
      <c r="I145" s="58"/>
      <c r="J145" s="60"/>
      <c r="K145" s="113"/>
      <c r="L145" s="24"/>
      <c r="M145" s="28"/>
      <c r="N145" s="26"/>
      <c r="O145" s="27"/>
      <c r="P145" s="27"/>
      <c r="Q145" s="27"/>
      <c r="R145" s="27"/>
      <c r="S145" s="27"/>
    </row>
    <row r="146" spans="1:19" x14ac:dyDescent="0.35">
      <c r="A146" s="117"/>
      <c r="B146" s="117"/>
      <c r="C146" s="58"/>
      <c r="D146" s="58"/>
      <c r="E146" s="58"/>
      <c r="F146" s="58"/>
      <c r="G146" s="188"/>
      <c r="H146" s="188"/>
      <c r="I146" s="58"/>
      <c r="J146" s="60"/>
      <c r="K146" s="113"/>
      <c r="L146" s="24"/>
      <c r="M146" s="28"/>
      <c r="N146" s="26"/>
      <c r="O146" s="27"/>
      <c r="P146" s="27"/>
      <c r="Q146" s="27"/>
      <c r="R146" s="27"/>
      <c r="S146" s="27"/>
    </row>
    <row r="147" spans="1:19" x14ac:dyDescent="0.35">
      <c r="A147" s="117"/>
      <c r="B147" s="117"/>
      <c r="C147" s="58"/>
      <c r="D147" s="58"/>
      <c r="E147" s="58"/>
      <c r="F147" s="58"/>
      <c r="G147" s="188"/>
      <c r="H147" s="188"/>
      <c r="I147" s="58"/>
      <c r="J147" s="60"/>
      <c r="K147" s="113"/>
      <c r="L147" s="24"/>
      <c r="M147" s="28"/>
      <c r="N147" s="26"/>
      <c r="O147" s="27"/>
      <c r="P147" s="27"/>
      <c r="Q147" s="27"/>
      <c r="R147" s="27"/>
      <c r="S147" s="27"/>
    </row>
    <row r="148" spans="1:19" x14ac:dyDescent="0.35">
      <c r="A148" s="117"/>
      <c r="B148" s="117"/>
      <c r="C148" s="58"/>
      <c r="D148" s="58"/>
      <c r="E148" s="58"/>
      <c r="F148" s="58"/>
      <c r="G148" s="188"/>
      <c r="H148" s="188"/>
      <c r="I148" s="58"/>
      <c r="J148" s="60"/>
      <c r="K148" s="113"/>
      <c r="L148" s="24"/>
      <c r="M148" s="28"/>
      <c r="N148" s="26"/>
      <c r="O148" s="27"/>
      <c r="P148" s="27"/>
      <c r="Q148" s="27"/>
      <c r="R148" s="27"/>
      <c r="S148" s="27"/>
    </row>
    <row r="149" spans="1:19" x14ac:dyDescent="0.35">
      <c r="A149" s="117"/>
      <c r="B149" s="117"/>
      <c r="C149" s="58"/>
      <c r="D149" s="58"/>
      <c r="E149" s="58"/>
      <c r="F149" s="58"/>
      <c r="G149" s="188"/>
      <c r="H149" s="188"/>
      <c r="I149" s="58"/>
      <c r="J149" s="60"/>
      <c r="K149" s="113"/>
      <c r="L149" s="24"/>
      <c r="M149" s="28"/>
      <c r="N149" s="26"/>
      <c r="O149" s="27"/>
      <c r="P149" s="27"/>
      <c r="Q149" s="27"/>
      <c r="R149" s="27"/>
      <c r="S149" s="27"/>
    </row>
    <row r="150" spans="1:19" x14ac:dyDescent="0.35">
      <c r="A150" s="117"/>
      <c r="B150" s="117"/>
      <c r="C150" s="58"/>
      <c r="D150" s="58"/>
      <c r="E150" s="58"/>
      <c r="F150" s="58"/>
      <c r="G150" s="188"/>
      <c r="H150" s="188"/>
      <c r="I150" s="58"/>
      <c r="J150" s="60"/>
      <c r="K150" s="113"/>
      <c r="L150" s="24"/>
      <c r="M150" s="28"/>
      <c r="N150" s="26"/>
      <c r="O150" s="27"/>
      <c r="P150" s="27"/>
      <c r="Q150" s="27"/>
      <c r="R150" s="27"/>
      <c r="S150" s="27"/>
    </row>
    <row r="151" spans="1:19" x14ac:dyDescent="0.35">
      <c r="A151" s="117"/>
      <c r="B151" s="117"/>
      <c r="C151" s="58"/>
      <c r="D151" s="58"/>
      <c r="E151" s="58"/>
      <c r="F151" s="58"/>
      <c r="G151" s="188"/>
      <c r="H151" s="188"/>
      <c r="I151" s="58"/>
      <c r="J151" s="60"/>
      <c r="K151" s="113"/>
      <c r="L151" s="24"/>
      <c r="M151" s="28"/>
      <c r="N151" s="26"/>
      <c r="O151" s="27"/>
      <c r="P151" s="27"/>
      <c r="Q151" s="27"/>
      <c r="R151" s="27"/>
      <c r="S151" s="27"/>
    </row>
    <row r="152" spans="1:19" x14ac:dyDescent="0.35">
      <c r="A152" s="117"/>
      <c r="B152" s="117"/>
      <c r="C152" s="58"/>
      <c r="D152" s="58"/>
      <c r="E152" s="58"/>
      <c r="F152" s="58"/>
      <c r="G152" s="188"/>
      <c r="H152" s="188"/>
      <c r="I152" s="58"/>
      <c r="J152" s="60"/>
      <c r="K152" s="113"/>
      <c r="L152" s="24"/>
      <c r="M152" s="28"/>
      <c r="N152" s="26"/>
      <c r="O152" s="27"/>
      <c r="P152" s="27"/>
      <c r="Q152" s="27"/>
      <c r="R152" s="27"/>
      <c r="S152" s="27"/>
    </row>
    <row r="153" spans="1:19" x14ac:dyDescent="0.35">
      <c r="A153" s="117"/>
      <c r="B153" s="117"/>
      <c r="C153" s="58"/>
      <c r="D153" s="58"/>
      <c r="E153" s="58"/>
      <c r="F153" s="58"/>
      <c r="G153" s="188"/>
      <c r="H153" s="188"/>
      <c r="I153" s="58"/>
      <c r="J153" s="60"/>
      <c r="K153" s="113"/>
      <c r="L153" s="24"/>
      <c r="M153" s="28"/>
      <c r="N153" s="26"/>
      <c r="O153" s="27"/>
      <c r="P153" s="27"/>
      <c r="Q153" s="27"/>
      <c r="R153" s="27"/>
      <c r="S153" s="27"/>
    </row>
    <row r="154" spans="1:19" x14ac:dyDescent="0.35">
      <c r="A154" s="117"/>
      <c r="B154" s="117"/>
      <c r="C154" s="58"/>
      <c r="D154" s="58"/>
      <c r="E154" s="58"/>
      <c r="F154" s="58"/>
      <c r="G154" s="188"/>
      <c r="H154" s="188"/>
      <c r="I154" s="58"/>
      <c r="J154" s="60"/>
      <c r="K154" s="113"/>
      <c r="L154" s="24"/>
      <c r="M154" s="28"/>
      <c r="N154" s="26"/>
      <c r="O154" s="27"/>
      <c r="P154" s="27"/>
      <c r="Q154" s="27"/>
      <c r="R154" s="27"/>
      <c r="S154" s="27"/>
    </row>
    <row r="155" spans="1:19" x14ac:dyDescent="0.35">
      <c r="A155" s="117"/>
      <c r="B155" s="117"/>
      <c r="C155" s="58"/>
      <c r="D155" s="58"/>
      <c r="E155" s="58"/>
      <c r="F155" s="58"/>
      <c r="G155" s="188"/>
      <c r="H155" s="188"/>
      <c r="I155" s="58"/>
      <c r="J155" s="60"/>
      <c r="K155" s="113"/>
      <c r="L155" s="24"/>
      <c r="M155" s="28"/>
      <c r="N155" s="26"/>
      <c r="O155" s="27"/>
      <c r="P155" s="27"/>
      <c r="Q155" s="27"/>
      <c r="R155" s="27"/>
      <c r="S155" s="27"/>
    </row>
    <row r="156" spans="1:19" x14ac:dyDescent="0.35">
      <c r="A156" s="117"/>
      <c r="B156" s="117"/>
      <c r="C156" s="58"/>
      <c r="D156" s="58"/>
      <c r="E156" s="58"/>
      <c r="F156" s="58"/>
      <c r="G156" s="188"/>
      <c r="H156" s="188"/>
      <c r="I156" s="58"/>
      <c r="J156" s="60"/>
      <c r="K156" s="113"/>
      <c r="L156" s="24"/>
      <c r="M156" s="28"/>
      <c r="N156" s="26"/>
      <c r="O156" s="27"/>
      <c r="P156" s="27"/>
      <c r="Q156" s="27"/>
      <c r="R156" s="27"/>
      <c r="S156" s="27"/>
    </row>
    <row r="157" spans="1:19" x14ac:dyDescent="0.35">
      <c r="A157" s="117"/>
      <c r="B157" s="117"/>
      <c r="C157" s="58"/>
      <c r="D157" s="58"/>
      <c r="E157" s="58"/>
      <c r="F157" s="58"/>
      <c r="G157" s="188"/>
      <c r="H157" s="188"/>
      <c r="I157" s="58"/>
      <c r="J157" s="60"/>
      <c r="K157" s="113"/>
      <c r="L157" s="24"/>
      <c r="M157" s="28"/>
      <c r="N157" s="26"/>
      <c r="O157" s="27"/>
      <c r="P157" s="27"/>
      <c r="Q157" s="27"/>
      <c r="R157" s="27"/>
      <c r="S157" s="27"/>
    </row>
    <row r="158" spans="1:19" x14ac:dyDescent="0.35">
      <c r="A158" s="117"/>
      <c r="B158" s="117"/>
      <c r="C158" s="58"/>
      <c r="D158" s="58"/>
      <c r="E158" s="58"/>
      <c r="F158" s="58"/>
      <c r="G158" s="188"/>
      <c r="H158" s="188"/>
      <c r="I158" s="58"/>
      <c r="J158" s="60"/>
      <c r="K158" s="113"/>
      <c r="L158" s="24"/>
      <c r="M158" s="28"/>
      <c r="N158" s="26"/>
      <c r="O158" s="27"/>
      <c r="P158" s="27"/>
      <c r="Q158" s="27"/>
      <c r="R158" s="27"/>
      <c r="S158" s="27"/>
    </row>
    <row r="159" spans="1:19" x14ac:dyDescent="0.35">
      <c r="A159" s="117"/>
      <c r="B159" s="117"/>
      <c r="C159" s="58"/>
      <c r="D159" s="58"/>
      <c r="E159" s="58"/>
      <c r="F159" s="58"/>
      <c r="G159" s="188"/>
      <c r="H159" s="188"/>
      <c r="I159" s="58"/>
      <c r="J159" s="60"/>
      <c r="K159" s="113"/>
      <c r="L159" s="24"/>
      <c r="M159" s="28"/>
      <c r="N159" s="26"/>
      <c r="O159" s="27"/>
      <c r="P159" s="27"/>
      <c r="Q159" s="27"/>
      <c r="R159" s="27"/>
      <c r="S159" s="27"/>
    </row>
    <row r="160" spans="1:19" x14ac:dyDescent="0.35">
      <c r="A160" s="117"/>
      <c r="B160" s="117"/>
      <c r="C160" s="58"/>
      <c r="D160" s="58"/>
      <c r="E160" s="58"/>
      <c r="F160" s="58"/>
      <c r="G160" s="188"/>
      <c r="H160" s="188"/>
      <c r="I160" s="58"/>
      <c r="J160" s="60"/>
      <c r="K160" s="113"/>
      <c r="L160" s="24"/>
      <c r="M160" s="28"/>
      <c r="N160" s="26"/>
      <c r="O160" s="27"/>
      <c r="P160" s="27"/>
      <c r="Q160" s="27"/>
      <c r="R160" s="27"/>
      <c r="S160" s="27"/>
    </row>
    <row r="161" spans="1:19" x14ac:dyDescent="0.35">
      <c r="A161" s="117"/>
      <c r="B161" s="117"/>
      <c r="C161" s="58"/>
      <c r="D161" s="58"/>
      <c r="E161" s="58"/>
      <c r="F161" s="58"/>
      <c r="G161" s="188"/>
      <c r="H161" s="188"/>
      <c r="I161" s="58"/>
      <c r="J161" s="60"/>
      <c r="K161" s="113"/>
      <c r="L161" s="24"/>
      <c r="M161" s="28"/>
      <c r="N161" s="26"/>
      <c r="O161" s="27"/>
      <c r="P161" s="27"/>
      <c r="Q161" s="27"/>
      <c r="R161" s="27"/>
      <c r="S161" s="27"/>
    </row>
    <row r="162" spans="1:19" x14ac:dyDescent="0.35">
      <c r="A162" s="117"/>
      <c r="B162" s="117"/>
      <c r="C162" s="58"/>
      <c r="D162" s="58"/>
      <c r="E162" s="58"/>
      <c r="F162" s="58"/>
      <c r="G162" s="188"/>
      <c r="H162" s="188"/>
      <c r="I162" s="58"/>
      <c r="J162" s="60"/>
      <c r="K162" s="113"/>
      <c r="L162" s="24"/>
      <c r="M162" s="28"/>
      <c r="N162" s="26"/>
      <c r="O162" s="27"/>
      <c r="P162" s="27"/>
      <c r="Q162" s="27"/>
      <c r="R162" s="27"/>
      <c r="S162" s="27"/>
    </row>
    <row r="163" spans="1:19" x14ac:dyDescent="0.35">
      <c r="A163" s="117"/>
      <c r="B163" s="117"/>
      <c r="C163" s="58"/>
      <c r="D163" s="58"/>
      <c r="E163" s="58"/>
      <c r="F163" s="58"/>
      <c r="G163" s="188"/>
      <c r="H163" s="188"/>
      <c r="I163" s="58"/>
      <c r="J163" s="60"/>
      <c r="K163" s="113"/>
      <c r="L163" s="24"/>
      <c r="M163" s="28"/>
      <c r="N163" s="26"/>
      <c r="O163" s="27"/>
      <c r="P163" s="27"/>
      <c r="Q163" s="27"/>
      <c r="R163" s="27"/>
      <c r="S163" s="27"/>
    </row>
    <row r="164" spans="1:19" x14ac:dyDescent="0.35">
      <c r="A164" s="117"/>
      <c r="B164" s="117"/>
      <c r="C164" s="58"/>
      <c r="D164" s="58"/>
      <c r="E164" s="58"/>
      <c r="F164" s="58"/>
      <c r="G164" s="188"/>
      <c r="H164" s="188"/>
      <c r="I164" s="58"/>
      <c r="J164" s="60"/>
      <c r="K164" s="113"/>
      <c r="L164" s="24"/>
      <c r="M164" s="28"/>
      <c r="N164" s="26"/>
      <c r="O164" s="27"/>
      <c r="P164" s="27"/>
      <c r="Q164" s="27"/>
      <c r="R164" s="27"/>
      <c r="S164" s="27"/>
    </row>
    <row r="165" spans="1:19" x14ac:dyDescent="0.35">
      <c r="A165" s="117"/>
      <c r="B165" s="117"/>
      <c r="C165" s="58"/>
      <c r="D165" s="58"/>
      <c r="E165" s="58"/>
      <c r="F165" s="58"/>
      <c r="G165" s="188"/>
      <c r="H165" s="188"/>
      <c r="I165" s="58"/>
      <c r="J165" s="60"/>
      <c r="K165" s="113"/>
      <c r="L165" s="24"/>
      <c r="M165" s="28"/>
      <c r="N165" s="26"/>
      <c r="O165" s="27"/>
      <c r="P165" s="27"/>
      <c r="Q165" s="27"/>
      <c r="R165" s="27"/>
      <c r="S165" s="27"/>
    </row>
    <row r="166" spans="1:19" x14ac:dyDescent="0.35">
      <c r="A166" s="117"/>
      <c r="B166" s="117"/>
      <c r="C166" s="58"/>
      <c r="D166" s="58"/>
      <c r="E166" s="58"/>
      <c r="F166" s="58"/>
      <c r="G166" s="188"/>
      <c r="H166" s="188"/>
      <c r="I166" s="58"/>
      <c r="J166" s="60"/>
      <c r="K166" s="113"/>
      <c r="L166" s="24"/>
      <c r="M166" s="28"/>
      <c r="N166" s="26"/>
      <c r="O166" s="27"/>
      <c r="P166" s="27"/>
      <c r="Q166" s="27"/>
      <c r="R166" s="27"/>
      <c r="S166" s="27"/>
    </row>
    <row r="167" spans="1:19" x14ac:dyDescent="0.35">
      <c r="A167" s="117"/>
      <c r="B167" s="117"/>
      <c r="C167" s="58"/>
      <c r="D167" s="58"/>
      <c r="E167" s="58"/>
      <c r="F167" s="58"/>
      <c r="G167" s="188"/>
      <c r="H167" s="188"/>
      <c r="I167" s="58"/>
      <c r="J167" s="60"/>
      <c r="K167" s="113"/>
      <c r="L167" s="24"/>
      <c r="M167" s="28"/>
      <c r="N167" s="26"/>
      <c r="O167" s="27"/>
      <c r="P167" s="27"/>
      <c r="Q167" s="27"/>
      <c r="R167" s="27"/>
      <c r="S167" s="27"/>
    </row>
    <row r="168" spans="1:19" x14ac:dyDescent="0.35">
      <c r="A168" s="117"/>
      <c r="B168" s="117"/>
      <c r="C168" s="58"/>
      <c r="D168" s="58"/>
      <c r="E168" s="58"/>
      <c r="F168" s="58"/>
      <c r="G168" s="188"/>
      <c r="H168" s="188"/>
      <c r="I168" s="58"/>
      <c r="J168" s="60"/>
      <c r="K168" s="113"/>
      <c r="L168" s="24"/>
      <c r="M168" s="28"/>
      <c r="N168" s="26"/>
      <c r="O168" s="27"/>
      <c r="P168" s="27"/>
      <c r="Q168" s="27"/>
      <c r="R168" s="27"/>
      <c r="S168" s="27"/>
    </row>
    <row r="169" spans="1:19" x14ac:dyDescent="0.35">
      <c r="A169" s="117"/>
      <c r="B169" s="117"/>
      <c r="C169" s="58"/>
      <c r="D169" s="58"/>
      <c r="E169" s="58"/>
      <c r="F169" s="58"/>
      <c r="G169" s="188"/>
      <c r="H169" s="188"/>
      <c r="I169" s="58"/>
      <c r="J169" s="60"/>
      <c r="K169" s="113"/>
      <c r="L169" s="24"/>
      <c r="M169" s="28"/>
      <c r="N169" s="26"/>
      <c r="O169" s="27"/>
      <c r="P169" s="27"/>
      <c r="Q169" s="27"/>
      <c r="R169" s="27"/>
      <c r="S169" s="27"/>
    </row>
    <row r="170" spans="1:19" x14ac:dyDescent="0.35">
      <c r="A170" s="117"/>
      <c r="B170" s="117"/>
      <c r="C170" s="58"/>
      <c r="D170" s="58"/>
      <c r="E170" s="58"/>
      <c r="F170" s="58"/>
      <c r="G170" s="188"/>
      <c r="H170" s="188"/>
      <c r="I170" s="58"/>
      <c r="J170" s="60"/>
      <c r="K170" s="113"/>
      <c r="L170" s="24"/>
      <c r="M170" s="28"/>
      <c r="N170" s="26"/>
      <c r="O170" s="27"/>
      <c r="P170" s="27"/>
      <c r="Q170" s="27"/>
      <c r="R170" s="27"/>
      <c r="S170" s="27"/>
    </row>
    <row r="171" spans="1:19" x14ac:dyDescent="0.35">
      <c r="A171" s="117"/>
      <c r="B171" s="117"/>
      <c r="C171" s="58"/>
      <c r="D171" s="58"/>
      <c r="E171" s="58"/>
      <c r="F171" s="58"/>
      <c r="G171" s="188"/>
      <c r="H171" s="188"/>
      <c r="I171" s="58"/>
      <c r="J171" s="60"/>
      <c r="K171" s="113"/>
      <c r="L171" s="24"/>
      <c r="M171" s="28"/>
      <c r="N171" s="26"/>
      <c r="O171" s="27"/>
      <c r="P171" s="27"/>
      <c r="Q171" s="27"/>
      <c r="R171" s="27"/>
      <c r="S171" s="27"/>
    </row>
    <row r="172" spans="1:19" x14ac:dyDescent="0.35">
      <c r="A172" s="117"/>
      <c r="B172" s="117"/>
      <c r="C172" s="58"/>
      <c r="D172" s="58"/>
      <c r="E172" s="58"/>
      <c r="F172" s="58"/>
      <c r="G172" s="188"/>
      <c r="H172" s="188"/>
      <c r="I172" s="58"/>
      <c r="J172" s="60"/>
      <c r="K172" s="113"/>
      <c r="L172" s="24"/>
      <c r="M172" s="28"/>
      <c r="N172" s="26"/>
      <c r="O172" s="27"/>
      <c r="P172" s="27"/>
      <c r="Q172" s="27"/>
      <c r="R172" s="27"/>
      <c r="S172" s="27"/>
    </row>
    <row r="173" spans="1:19" x14ac:dyDescent="0.35">
      <c r="A173" s="117"/>
      <c r="B173" s="117"/>
      <c r="C173" s="58"/>
      <c r="D173" s="58"/>
      <c r="E173" s="58"/>
      <c r="F173" s="58"/>
      <c r="G173" s="188"/>
      <c r="H173" s="188"/>
      <c r="I173" s="58"/>
      <c r="J173" s="60"/>
      <c r="K173" s="113"/>
      <c r="L173" s="24"/>
      <c r="M173" s="28"/>
      <c r="N173" s="26"/>
      <c r="O173" s="27"/>
      <c r="P173" s="27"/>
      <c r="Q173" s="27"/>
      <c r="R173" s="27"/>
      <c r="S173" s="27"/>
    </row>
    <row r="174" spans="1:19" x14ac:dyDescent="0.35">
      <c r="A174" s="117"/>
      <c r="B174" s="117"/>
      <c r="C174" s="58"/>
      <c r="D174" s="58"/>
      <c r="E174" s="58"/>
      <c r="F174" s="58"/>
      <c r="G174" s="188"/>
      <c r="H174" s="188"/>
      <c r="I174" s="58"/>
      <c r="J174" s="60"/>
      <c r="K174" s="113"/>
      <c r="L174" s="24"/>
      <c r="M174" s="28"/>
      <c r="N174" s="26"/>
      <c r="O174" s="27"/>
      <c r="P174" s="27"/>
      <c r="Q174" s="27"/>
      <c r="R174" s="27"/>
      <c r="S174" s="27"/>
    </row>
    <row r="175" spans="1:19" x14ac:dyDescent="0.35">
      <c r="A175" s="117"/>
      <c r="B175" s="117"/>
      <c r="C175" s="58"/>
      <c r="D175" s="58"/>
      <c r="E175" s="58"/>
      <c r="F175" s="58"/>
      <c r="G175" s="188"/>
      <c r="H175" s="188"/>
      <c r="I175" s="58"/>
      <c r="J175" s="60"/>
      <c r="K175" s="113"/>
      <c r="L175" s="24"/>
      <c r="M175" s="28"/>
      <c r="N175" s="26"/>
      <c r="O175" s="27"/>
      <c r="P175" s="27"/>
      <c r="Q175" s="27"/>
      <c r="R175" s="27"/>
      <c r="S175" s="27"/>
    </row>
    <row r="176" spans="1:19" x14ac:dyDescent="0.35">
      <c r="A176" s="117"/>
      <c r="B176" s="117"/>
      <c r="C176" s="58"/>
      <c r="D176" s="58"/>
      <c r="E176" s="58"/>
      <c r="F176" s="58"/>
      <c r="G176" s="188"/>
      <c r="H176" s="188"/>
      <c r="I176" s="58"/>
      <c r="J176" s="60"/>
      <c r="K176" s="113"/>
      <c r="L176" s="24"/>
      <c r="M176" s="28"/>
      <c r="N176" s="26"/>
      <c r="O176" s="27"/>
      <c r="P176" s="27"/>
      <c r="Q176" s="27"/>
      <c r="R176" s="27"/>
      <c r="S176" s="27"/>
    </row>
    <row r="177" spans="1:19" x14ac:dyDescent="0.35">
      <c r="A177" s="117"/>
      <c r="B177" s="117"/>
      <c r="C177" s="58"/>
      <c r="D177" s="58"/>
      <c r="E177" s="58"/>
      <c r="F177" s="58"/>
      <c r="G177" s="188"/>
      <c r="H177" s="188"/>
      <c r="I177" s="58"/>
      <c r="J177" s="60"/>
      <c r="K177" s="113"/>
      <c r="L177" s="24"/>
      <c r="M177" s="28"/>
      <c r="N177" s="26"/>
      <c r="O177" s="27"/>
      <c r="P177" s="27"/>
      <c r="Q177" s="27"/>
      <c r="R177" s="27"/>
      <c r="S177" s="27"/>
    </row>
    <row r="178" spans="1:19" x14ac:dyDescent="0.35">
      <c r="A178" s="117"/>
      <c r="B178" s="117"/>
      <c r="C178" s="58"/>
      <c r="D178" s="58"/>
      <c r="E178" s="58"/>
      <c r="F178" s="58"/>
      <c r="G178" s="188"/>
      <c r="H178" s="188"/>
      <c r="I178" s="58"/>
      <c r="J178" s="60"/>
      <c r="K178" s="113"/>
      <c r="L178" s="24"/>
      <c r="M178" s="28"/>
      <c r="N178" s="26"/>
      <c r="O178" s="27"/>
      <c r="P178" s="27"/>
      <c r="Q178" s="27"/>
      <c r="R178" s="27"/>
      <c r="S178" s="27"/>
    </row>
    <row r="179" spans="1:19" x14ac:dyDescent="0.35">
      <c r="A179" s="117"/>
      <c r="B179" s="117"/>
      <c r="C179" s="58"/>
      <c r="D179" s="58"/>
      <c r="E179" s="58"/>
      <c r="F179" s="58"/>
      <c r="G179" s="188"/>
      <c r="H179" s="188"/>
      <c r="I179" s="58"/>
      <c r="J179" s="60"/>
      <c r="K179" s="113"/>
      <c r="L179" s="24"/>
      <c r="M179" s="28"/>
      <c r="N179" s="26"/>
      <c r="O179" s="27"/>
      <c r="P179" s="27"/>
      <c r="Q179" s="27"/>
      <c r="R179" s="27"/>
      <c r="S179" s="27"/>
    </row>
    <row r="180" spans="1:19" x14ac:dyDescent="0.35">
      <c r="A180" s="117"/>
      <c r="B180" s="117"/>
      <c r="C180" s="58"/>
      <c r="D180" s="58"/>
      <c r="E180" s="58"/>
      <c r="F180" s="58"/>
      <c r="G180" s="188"/>
      <c r="H180" s="188"/>
      <c r="I180" s="58"/>
      <c r="J180" s="60"/>
      <c r="K180" s="113"/>
      <c r="L180" s="24"/>
      <c r="M180" s="28"/>
      <c r="N180" s="26"/>
      <c r="O180" s="27"/>
      <c r="P180" s="27"/>
      <c r="Q180" s="27"/>
      <c r="R180" s="27"/>
      <c r="S180" s="27"/>
    </row>
    <row r="181" spans="1:19" x14ac:dyDescent="0.35">
      <c r="A181" s="117"/>
      <c r="B181" s="117"/>
      <c r="C181" s="58"/>
      <c r="D181" s="58"/>
      <c r="E181" s="58"/>
      <c r="F181" s="58"/>
      <c r="G181" s="188"/>
      <c r="H181" s="188"/>
      <c r="I181" s="58"/>
      <c r="J181" s="60"/>
      <c r="K181" s="113"/>
      <c r="L181" s="24"/>
      <c r="M181" s="28"/>
      <c r="N181" s="26"/>
      <c r="O181" s="27"/>
      <c r="P181" s="27"/>
      <c r="Q181" s="27"/>
      <c r="R181" s="27"/>
      <c r="S181" s="27"/>
    </row>
    <row r="182" spans="1:19" x14ac:dyDescent="0.35">
      <c r="A182" s="117"/>
      <c r="B182" s="117"/>
      <c r="C182" s="58"/>
      <c r="D182" s="58"/>
      <c r="E182" s="58"/>
      <c r="F182" s="58"/>
      <c r="G182" s="188"/>
      <c r="H182" s="188"/>
      <c r="I182" s="58"/>
      <c r="J182" s="60"/>
      <c r="K182" s="113"/>
      <c r="L182" s="24"/>
      <c r="M182" s="28"/>
      <c r="N182" s="26"/>
      <c r="O182" s="27"/>
      <c r="P182" s="27"/>
      <c r="Q182" s="27"/>
      <c r="R182" s="27"/>
      <c r="S182" s="27"/>
    </row>
    <row r="183" spans="1:19" x14ac:dyDescent="0.35">
      <c r="A183" s="117"/>
      <c r="B183" s="117"/>
      <c r="C183" s="58"/>
      <c r="D183" s="58"/>
      <c r="E183" s="58"/>
      <c r="F183" s="58"/>
      <c r="G183" s="188"/>
      <c r="H183" s="188"/>
      <c r="I183" s="58"/>
      <c r="J183" s="60"/>
      <c r="K183" s="113"/>
      <c r="L183" s="24"/>
      <c r="M183" s="28"/>
      <c r="N183" s="26"/>
      <c r="O183" s="27"/>
      <c r="P183" s="27"/>
      <c r="Q183" s="27"/>
      <c r="R183" s="27"/>
      <c r="S183" s="27"/>
    </row>
    <row r="184" spans="1:19" x14ac:dyDescent="0.35">
      <c r="A184" s="117"/>
      <c r="B184" s="117"/>
      <c r="C184" s="58"/>
      <c r="D184" s="58"/>
      <c r="E184" s="58"/>
      <c r="F184" s="58"/>
      <c r="G184" s="188"/>
      <c r="H184" s="188"/>
      <c r="I184" s="58"/>
      <c r="J184" s="60"/>
      <c r="K184" s="113"/>
      <c r="L184" s="24"/>
      <c r="M184" s="28"/>
      <c r="N184" s="26"/>
      <c r="O184" s="27"/>
      <c r="P184" s="27"/>
      <c r="Q184" s="27"/>
      <c r="R184" s="27"/>
      <c r="S184" s="27"/>
    </row>
    <row r="185" spans="1:19" x14ac:dyDescent="0.35">
      <c r="A185" s="117"/>
      <c r="B185" s="117"/>
      <c r="C185" s="58"/>
      <c r="D185" s="58"/>
      <c r="E185" s="58"/>
      <c r="F185" s="58"/>
      <c r="G185" s="188"/>
      <c r="H185" s="188"/>
      <c r="I185" s="58"/>
      <c r="J185" s="60"/>
      <c r="K185" s="113"/>
      <c r="L185" s="24"/>
      <c r="M185" s="28"/>
      <c r="N185" s="26"/>
      <c r="O185" s="27"/>
      <c r="P185" s="27"/>
      <c r="Q185" s="27"/>
      <c r="R185" s="27"/>
      <c r="S185" s="27"/>
    </row>
    <row r="186" spans="1:19" x14ac:dyDescent="0.35">
      <c r="A186" s="117"/>
      <c r="B186" s="117"/>
      <c r="C186" s="58"/>
      <c r="D186" s="58"/>
      <c r="E186" s="58"/>
      <c r="F186" s="58"/>
      <c r="G186" s="188"/>
      <c r="H186" s="188"/>
      <c r="I186" s="58"/>
      <c r="J186" s="60"/>
      <c r="K186" s="113"/>
      <c r="L186" s="24"/>
      <c r="M186" s="28"/>
      <c r="N186" s="26"/>
      <c r="O186" s="27"/>
      <c r="P186" s="27"/>
      <c r="Q186" s="27"/>
      <c r="R186" s="27"/>
      <c r="S186" s="27"/>
    </row>
    <row r="187" spans="1:19" x14ac:dyDescent="0.35">
      <c r="A187" s="117"/>
      <c r="B187" s="117"/>
      <c r="C187" s="58"/>
      <c r="D187" s="58"/>
      <c r="E187" s="58"/>
      <c r="F187" s="58"/>
      <c r="G187" s="188"/>
      <c r="H187" s="188"/>
      <c r="I187" s="58"/>
      <c r="J187" s="60"/>
      <c r="K187" s="113"/>
      <c r="L187" s="24"/>
      <c r="M187" s="28"/>
      <c r="N187" s="26"/>
      <c r="O187" s="27"/>
      <c r="P187" s="27"/>
      <c r="Q187" s="27"/>
      <c r="R187" s="27"/>
      <c r="S187" s="27"/>
    </row>
    <row r="188" spans="1:19" x14ac:dyDescent="0.35">
      <c r="A188" s="117"/>
      <c r="B188" s="117"/>
      <c r="C188" s="58"/>
      <c r="D188" s="58"/>
      <c r="E188" s="58"/>
      <c r="F188" s="58"/>
      <c r="G188" s="188"/>
      <c r="H188" s="188"/>
      <c r="I188" s="58"/>
      <c r="J188" s="60"/>
      <c r="K188" s="113"/>
      <c r="L188" s="24"/>
      <c r="M188" s="28"/>
      <c r="N188" s="26"/>
      <c r="O188" s="27"/>
      <c r="P188" s="27"/>
      <c r="Q188" s="27"/>
      <c r="R188" s="27"/>
      <c r="S188" s="27"/>
    </row>
    <row r="189" spans="1:19" x14ac:dyDescent="0.35">
      <c r="A189" s="117"/>
      <c r="B189" s="117"/>
      <c r="C189" s="58"/>
      <c r="D189" s="58"/>
      <c r="E189" s="58"/>
      <c r="F189" s="58"/>
      <c r="G189" s="188"/>
      <c r="H189" s="188"/>
      <c r="I189" s="58"/>
      <c r="J189" s="60"/>
      <c r="K189" s="113"/>
      <c r="L189" s="24"/>
      <c r="M189" s="28"/>
      <c r="N189" s="26"/>
      <c r="O189" s="27"/>
      <c r="P189" s="27"/>
      <c r="Q189" s="27"/>
      <c r="R189" s="27"/>
      <c r="S189" s="27"/>
    </row>
    <row r="190" spans="1:19" x14ac:dyDescent="0.35">
      <c r="A190" s="117"/>
      <c r="B190" s="117"/>
      <c r="C190" s="58"/>
      <c r="D190" s="58"/>
      <c r="E190" s="58"/>
      <c r="F190" s="58"/>
      <c r="G190" s="188"/>
      <c r="H190" s="188"/>
      <c r="I190" s="58"/>
      <c r="J190" s="60"/>
      <c r="K190" s="113"/>
      <c r="L190" s="24"/>
      <c r="M190" s="28"/>
      <c r="N190" s="26"/>
      <c r="O190" s="27"/>
      <c r="P190" s="27"/>
      <c r="Q190" s="27"/>
      <c r="R190" s="27"/>
      <c r="S190" s="27"/>
    </row>
    <row r="191" spans="1:19" x14ac:dyDescent="0.35">
      <c r="A191" s="117"/>
      <c r="B191" s="117"/>
      <c r="C191" s="58"/>
      <c r="D191" s="58"/>
      <c r="E191" s="58"/>
      <c r="F191" s="58"/>
      <c r="G191" s="188"/>
      <c r="H191" s="188"/>
      <c r="I191" s="58"/>
      <c r="J191" s="60"/>
      <c r="K191" s="113"/>
      <c r="L191" s="24"/>
      <c r="M191" s="28"/>
      <c r="N191" s="26"/>
      <c r="O191" s="27"/>
      <c r="P191" s="27"/>
      <c r="Q191" s="27"/>
      <c r="R191" s="27"/>
      <c r="S191" s="27"/>
    </row>
    <row r="192" spans="1:19" x14ac:dyDescent="0.35">
      <c r="A192" s="117"/>
      <c r="B192" s="117"/>
      <c r="C192" s="58"/>
      <c r="D192" s="58"/>
      <c r="E192" s="58"/>
      <c r="F192" s="58"/>
      <c r="G192" s="188"/>
      <c r="H192" s="188"/>
      <c r="I192" s="58"/>
      <c r="J192" s="60"/>
      <c r="K192" s="113"/>
      <c r="L192" s="24"/>
      <c r="M192" s="28"/>
      <c r="N192" s="26"/>
      <c r="O192" s="27"/>
      <c r="P192" s="27"/>
      <c r="Q192" s="27"/>
      <c r="R192" s="27"/>
      <c r="S192" s="27"/>
    </row>
    <row r="193" spans="1:19" x14ac:dyDescent="0.35">
      <c r="A193" s="117"/>
      <c r="B193" s="117"/>
      <c r="C193" s="58"/>
      <c r="D193" s="58"/>
      <c r="E193" s="58"/>
      <c r="F193" s="58"/>
      <c r="G193" s="188"/>
      <c r="H193" s="188"/>
      <c r="I193" s="58"/>
      <c r="J193" s="60"/>
      <c r="K193" s="113"/>
      <c r="L193" s="24"/>
      <c r="M193" s="28"/>
      <c r="N193" s="26"/>
      <c r="O193" s="27"/>
      <c r="P193" s="27"/>
      <c r="Q193" s="27"/>
      <c r="R193" s="27"/>
      <c r="S193" s="27"/>
    </row>
    <row r="194" spans="1:19" x14ac:dyDescent="0.35">
      <c r="A194" s="117"/>
      <c r="B194" s="117"/>
      <c r="C194" s="58"/>
      <c r="D194" s="58"/>
      <c r="E194" s="58"/>
      <c r="F194" s="58"/>
      <c r="G194" s="188"/>
      <c r="H194" s="188"/>
      <c r="I194" s="58"/>
      <c r="J194" s="60"/>
      <c r="K194" s="113"/>
      <c r="L194" s="24"/>
      <c r="M194" s="28"/>
      <c r="N194" s="26"/>
      <c r="O194" s="27"/>
      <c r="P194" s="27"/>
      <c r="Q194" s="27"/>
      <c r="R194" s="27"/>
      <c r="S194" s="27"/>
    </row>
    <row r="195" spans="1:19" x14ac:dyDescent="0.35">
      <c r="A195" s="117"/>
      <c r="B195" s="117"/>
      <c r="C195" s="58"/>
      <c r="D195" s="58"/>
      <c r="E195" s="58"/>
      <c r="F195" s="58"/>
      <c r="G195" s="188"/>
      <c r="H195" s="188"/>
      <c r="I195" s="58"/>
      <c r="J195" s="60"/>
      <c r="K195" s="113"/>
      <c r="L195" s="24"/>
      <c r="M195" s="28"/>
      <c r="N195" s="26"/>
      <c r="O195" s="27"/>
      <c r="P195" s="27"/>
      <c r="Q195" s="27"/>
      <c r="R195" s="27"/>
      <c r="S195" s="27"/>
    </row>
    <row r="196" spans="1:19" x14ac:dyDescent="0.35">
      <c r="A196" s="117"/>
      <c r="B196" s="117"/>
      <c r="C196" s="58"/>
      <c r="D196" s="58"/>
      <c r="E196" s="58"/>
      <c r="F196" s="58"/>
      <c r="G196" s="188"/>
      <c r="H196" s="188"/>
      <c r="I196" s="58"/>
      <c r="J196" s="60"/>
      <c r="K196" s="113"/>
      <c r="L196" s="24"/>
      <c r="M196" s="28"/>
      <c r="N196" s="26"/>
      <c r="O196" s="27"/>
      <c r="P196" s="27"/>
      <c r="Q196" s="27"/>
      <c r="R196" s="27"/>
      <c r="S196" s="27"/>
    </row>
    <row r="197" spans="1:19" x14ac:dyDescent="0.35">
      <c r="A197" s="117"/>
      <c r="B197" s="117"/>
      <c r="C197" s="58"/>
      <c r="D197" s="58"/>
      <c r="E197" s="58"/>
      <c r="F197" s="58"/>
      <c r="G197" s="188"/>
      <c r="H197" s="188"/>
      <c r="I197" s="58"/>
      <c r="J197" s="60"/>
      <c r="K197" s="113"/>
      <c r="L197" s="24"/>
      <c r="M197" s="28"/>
      <c r="N197" s="26"/>
      <c r="O197" s="27"/>
      <c r="P197" s="27"/>
      <c r="Q197" s="27"/>
      <c r="R197" s="27"/>
      <c r="S197" s="27"/>
    </row>
    <row r="198" spans="1:19" x14ac:dyDescent="0.35">
      <c r="A198" s="117"/>
      <c r="B198" s="117"/>
      <c r="C198" s="58"/>
      <c r="D198" s="58"/>
      <c r="E198" s="58"/>
      <c r="F198" s="58"/>
      <c r="G198" s="188"/>
      <c r="H198" s="188"/>
      <c r="I198" s="58"/>
      <c r="J198" s="60"/>
      <c r="K198" s="113"/>
      <c r="L198" s="24"/>
      <c r="M198" s="28"/>
      <c r="N198" s="26"/>
      <c r="O198" s="27"/>
      <c r="P198" s="27"/>
      <c r="Q198" s="27"/>
      <c r="R198" s="27"/>
      <c r="S198" s="27"/>
    </row>
    <row r="199" spans="1:19" x14ac:dyDescent="0.35">
      <c r="A199" s="117"/>
      <c r="B199" s="117"/>
      <c r="C199" s="58"/>
      <c r="D199" s="58"/>
      <c r="E199" s="58"/>
      <c r="F199" s="58"/>
      <c r="G199" s="188"/>
      <c r="H199" s="188"/>
      <c r="I199" s="58"/>
      <c r="J199" s="60"/>
      <c r="K199" s="113"/>
      <c r="L199" s="24"/>
      <c r="M199" s="28"/>
      <c r="N199" s="26"/>
      <c r="O199" s="27"/>
      <c r="P199" s="27"/>
      <c r="Q199" s="27"/>
      <c r="R199" s="27"/>
      <c r="S199" s="27"/>
    </row>
    <row r="200" spans="1:19" x14ac:dyDescent="0.35">
      <c r="A200" s="117"/>
      <c r="B200" s="117"/>
      <c r="C200" s="58"/>
      <c r="D200" s="58"/>
      <c r="E200" s="58"/>
      <c r="F200" s="58"/>
      <c r="G200" s="188"/>
      <c r="H200" s="188"/>
      <c r="I200" s="58"/>
      <c r="J200" s="60"/>
      <c r="K200" s="113"/>
      <c r="L200" s="24"/>
      <c r="M200" s="28"/>
      <c r="N200" s="26"/>
      <c r="O200" s="27"/>
      <c r="P200" s="27"/>
      <c r="Q200" s="27"/>
      <c r="R200" s="27"/>
      <c r="S200" s="27"/>
    </row>
    <row r="201" spans="1:19" x14ac:dyDescent="0.35">
      <c r="A201" s="117"/>
      <c r="B201" s="117"/>
      <c r="C201" s="58"/>
      <c r="D201" s="58"/>
      <c r="E201" s="58"/>
      <c r="F201" s="58"/>
      <c r="G201" s="188"/>
      <c r="H201" s="188"/>
      <c r="I201" s="58"/>
      <c r="J201" s="60"/>
      <c r="K201" s="113"/>
      <c r="L201" s="24"/>
      <c r="M201" s="28"/>
      <c r="N201" s="26"/>
      <c r="O201" s="27"/>
      <c r="P201" s="27"/>
      <c r="Q201" s="27"/>
      <c r="R201" s="27"/>
      <c r="S201" s="27"/>
    </row>
    <row r="202" spans="1:19" x14ac:dyDescent="0.35">
      <c r="A202" s="117"/>
      <c r="B202" s="117"/>
      <c r="C202" s="58"/>
      <c r="D202" s="58"/>
      <c r="E202" s="58"/>
      <c r="F202" s="58"/>
      <c r="G202" s="188"/>
      <c r="H202" s="188"/>
      <c r="I202" s="58"/>
      <c r="J202" s="60"/>
      <c r="K202" s="113"/>
      <c r="L202" s="24"/>
      <c r="M202" s="28"/>
      <c r="N202" s="26"/>
      <c r="O202" s="27"/>
      <c r="P202" s="27"/>
      <c r="Q202" s="27"/>
      <c r="R202" s="27"/>
      <c r="S202" s="27"/>
    </row>
    <row r="203" spans="1:19" x14ac:dyDescent="0.35">
      <c r="A203" s="117"/>
      <c r="B203" s="117"/>
      <c r="C203" s="58"/>
      <c r="D203" s="58"/>
      <c r="E203" s="58"/>
      <c r="F203" s="58"/>
      <c r="G203" s="188"/>
      <c r="H203" s="188"/>
      <c r="I203" s="58"/>
      <c r="J203" s="60"/>
      <c r="K203" s="113"/>
      <c r="L203" s="24"/>
      <c r="M203" s="28"/>
      <c r="N203" s="26"/>
      <c r="O203" s="27"/>
      <c r="P203" s="27"/>
      <c r="Q203" s="27"/>
      <c r="R203" s="27"/>
      <c r="S203" s="27"/>
    </row>
    <row r="204" spans="1:19" x14ac:dyDescent="0.35">
      <c r="A204" s="117"/>
      <c r="B204" s="117"/>
      <c r="C204" s="58"/>
      <c r="D204" s="58"/>
      <c r="E204" s="58"/>
      <c r="F204" s="58"/>
      <c r="G204" s="188"/>
      <c r="H204" s="188"/>
      <c r="I204" s="58"/>
      <c r="J204" s="60"/>
      <c r="K204" s="113"/>
      <c r="L204" s="24"/>
      <c r="M204" s="28"/>
      <c r="N204" s="26"/>
      <c r="O204" s="27"/>
      <c r="P204" s="27"/>
      <c r="Q204" s="27"/>
      <c r="R204" s="27"/>
      <c r="S204" s="27"/>
    </row>
    <row r="205" spans="1:19" x14ac:dyDescent="0.35">
      <c r="A205" s="117"/>
      <c r="B205" s="117"/>
      <c r="C205" s="58"/>
      <c r="D205" s="58"/>
      <c r="E205" s="58"/>
      <c r="F205" s="58"/>
      <c r="G205" s="188"/>
      <c r="H205" s="188"/>
      <c r="I205" s="58"/>
      <c r="J205" s="60"/>
      <c r="K205" s="113"/>
      <c r="L205" s="24"/>
      <c r="M205" s="28"/>
      <c r="N205" s="26"/>
      <c r="O205" s="27"/>
      <c r="P205" s="27"/>
      <c r="Q205" s="27"/>
      <c r="R205" s="27"/>
      <c r="S205" s="27"/>
    </row>
    <row r="206" spans="1:19" x14ac:dyDescent="0.35">
      <c r="A206" s="117"/>
      <c r="B206" s="117"/>
      <c r="C206" s="58"/>
      <c r="D206" s="58"/>
      <c r="E206" s="58"/>
      <c r="F206" s="58"/>
      <c r="G206" s="188"/>
      <c r="H206" s="188"/>
      <c r="I206" s="58"/>
      <c r="J206" s="60"/>
      <c r="K206" s="113"/>
      <c r="L206" s="24"/>
      <c r="M206" s="28"/>
      <c r="N206" s="26"/>
      <c r="O206" s="27"/>
      <c r="P206" s="27"/>
      <c r="Q206" s="27"/>
      <c r="R206" s="27"/>
      <c r="S206" s="27"/>
    </row>
    <row r="207" spans="1:19" x14ac:dyDescent="0.35">
      <c r="A207" s="117"/>
      <c r="B207" s="117"/>
      <c r="C207" s="58"/>
      <c r="D207" s="58"/>
      <c r="E207" s="58"/>
      <c r="F207" s="58"/>
      <c r="G207" s="188"/>
      <c r="H207" s="188"/>
      <c r="I207" s="58"/>
      <c r="J207" s="60"/>
      <c r="K207" s="113"/>
      <c r="L207" s="24"/>
      <c r="M207" s="28"/>
      <c r="N207" s="26"/>
      <c r="O207" s="27"/>
      <c r="P207" s="27"/>
      <c r="Q207" s="27"/>
      <c r="R207" s="27"/>
      <c r="S207" s="27"/>
    </row>
    <row r="208" spans="1:19" x14ac:dyDescent="0.35">
      <c r="A208" s="117"/>
      <c r="B208" s="117"/>
      <c r="C208" s="58"/>
      <c r="D208" s="58"/>
      <c r="E208" s="58"/>
      <c r="F208" s="58"/>
      <c r="G208" s="188"/>
      <c r="H208" s="188"/>
      <c r="I208" s="58"/>
      <c r="J208" s="60"/>
      <c r="K208" s="113"/>
      <c r="L208" s="24"/>
      <c r="M208" s="28"/>
      <c r="N208" s="26"/>
      <c r="O208" s="27"/>
      <c r="P208" s="27"/>
      <c r="Q208" s="27"/>
      <c r="R208" s="27"/>
      <c r="S208" s="27"/>
    </row>
    <row r="209" spans="1:19" x14ac:dyDescent="0.35">
      <c r="A209" s="117"/>
      <c r="B209" s="117"/>
      <c r="C209" s="58"/>
      <c r="D209" s="58"/>
      <c r="E209" s="58"/>
      <c r="F209" s="58"/>
      <c r="G209" s="188"/>
      <c r="H209" s="188"/>
      <c r="I209" s="58"/>
      <c r="J209" s="60"/>
      <c r="K209" s="113"/>
      <c r="L209" s="24"/>
      <c r="M209" s="28"/>
      <c r="N209" s="26"/>
      <c r="O209" s="27"/>
      <c r="P209" s="27"/>
      <c r="Q209" s="27"/>
      <c r="R209" s="27"/>
      <c r="S209" s="27"/>
    </row>
    <row r="210" spans="1:19" x14ac:dyDescent="0.35">
      <c r="A210" s="117"/>
      <c r="B210" s="117"/>
      <c r="C210" s="58"/>
      <c r="D210" s="58"/>
      <c r="E210" s="58"/>
      <c r="F210" s="58"/>
      <c r="G210" s="188"/>
      <c r="H210" s="188"/>
      <c r="I210" s="58"/>
      <c r="J210" s="60"/>
      <c r="K210" s="113"/>
      <c r="L210" s="24"/>
      <c r="M210" s="28"/>
      <c r="N210" s="26"/>
      <c r="O210" s="27"/>
      <c r="P210" s="27"/>
      <c r="Q210" s="27"/>
      <c r="R210" s="27"/>
      <c r="S210" s="27"/>
    </row>
    <row r="211" spans="1:19" x14ac:dyDescent="0.35">
      <c r="A211" s="117"/>
      <c r="B211" s="117"/>
      <c r="C211" s="58"/>
      <c r="D211" s="58"/>
      <c r="E211" s="58"/>
      <c r="F211" s="58"/>
      <c r="G211" s="188"/>
      <c r="H211" s="188"/>
      <c r="I211" s="58"/>
      <c r="J211" s="60"/>
      <c r="K211" s="113"/>
      <c r="L211" s="24"/>
      <c r="M211" s="28"/>
      <c r="N211" s="26"/>
      <c r="O211" s="27"/>
      <c r="P211" s="27"/>
      <c r="Q211" s="27"/>
      <c r="R211" s="27"/>
      <c r="S211" s="27"/>
    </row>
    <row r="212" spans="1:19" x14ac:dyDescent="0.35">
      <c r="A212" s="117"/>
      <c r="B212" s="117"/>
      <c r="C212" s="58"/>
      <c r="D212" s="58"/>
      <c r="E212" s="58"/>
      <c r="F212" s="58"/>
      <c r="G212" s="188"/>
      <c r="H212" s="188"/>
      <c r="I212" s="58"/>
      <c r="J212" s="60"/>
      <c r="K212" s="113"/>
      <c r="L212" s="24"/>
      <c r="M212" s="28"/>
      <c r="N212" s="26"/>
      <c r="O212" s="27"/>
      <c r="P212" s="27"/>
      <c r="Q212" s="27"/>
      <c r="R212" s="27"/>
      <c r="S212" s="27"/>
    </row>
    <row r="213" spans="1:19" x14ac:dyDescent="0.35">
      <c r="A213" s="117"/>
      <c r="B213" s="117"/>
      <c r="C213" s="58"/>
      <c r="D213" s="58"/>
      <c r="E213" s="58"/>
      <c r="F213" s="58"/>
      <c r="G213" s="188"/>
      <c r="H213" s="188"/>
      <c r="I213" s="58"/>
      <c r="J213" s="60"/>
      <c r="K213" s="113"/>
      <c r="L213" s="24"/>
      <c r="M213" s="28"/>
      <c r="N213" s="26"/>
      <c r="O213" s="27"/>
      <c r="P213" s="27"/>
      <c r="Q213" s="27"/>
      <c r="R213" s="27"/>
      <c r="S213" s="27"/>
    </row>
    <row r="214" spans="1:19" x14ac:dyDescent="0.35">
      <c r="A214" s="117"/>
      <c r="B214" s="117"/>
      <c r="C214" s="58"/>
      <c r="D214" s="58"/>
      <c r="E214" s="58"/>
      <c r="F214" s="58"/>
      <c r="G214" s="188"/>
      <c r="H214" s="188"/>
      <c r="I214" s="58"/>
      <c r="J214" s="60"/>
      <c r="K214" s="113"/>
      <c r="L214" s="24"/>
      <c r="M214" s="28"/>
      <c r="N214" s="26"/>
      <c r="O214" s="27"/>
      <c r="P214" s="27"/>
      <c r="Q214" s="27"/>
      <c r="R214" s="27"/>
      <c r="S214" s="27"/>
    </row>
    <row r="215" spans="1:19" x14ac:dyDescent="0.35">
      <c r="A215" s="117"/>
      <c r="B215" s="117"/>
      <c r="C215" s="58"/>
      <c r="D215" s="58"/>
      <c r="E215" s="58"/>
      <c r="F215" s="58"/>
      <c r="G215" s="188"/>
      <c r="H215" s="188"/>
      <c r="I215" s="58"/>
      <c r="J215" s="60"/>
      <c r="K215" s="113"/>
      <c r="L215" s="24"/>
      <c r="M215" s="28"/>
      <c r="N215" s="26"/>
      <c r="O215" s="27"/>
      <c r="P215" s="27"/>
      <c r="Q215" s="27"/>
      <c r="R215" s="27"/>
      <c r="S215" s="27"/>
    </row>
    <row r="216" spans="1:19" x14ac:dyDescent="0.35">
      <c r="A216" s="117"/>
      <c r="B216" s="117"/>
      <c r="C216" s="58"/>
      <c r="D216" s="58"/>
      <c r="E216" s="58"/>
      <c r="F216" s="58"/>
      <c r="G216" s="188"/>
      <c r="H216" s="188"/>
      <c r="I216" s="58"/>
      <c r="J216" s="60"/>
      <c r="K216" s="113"/>
      <c r="L216" s="24"/>
      <c r="M216" s="28"/>
      <c r="N216" s="26"/>
      <c r="O216" s="27"/>
      <c r="P216" s="27"/>
      <c r="Q216" s="27"/>
      <c r="R216" s="27"/>
      <c r="S216" s="27"/>
    </row>
    <row r="217" spans="1:19" x14ac:dyDescent="0.35">
      <c r="A217" s="117"/>
      <c r="B217" s="117"/>
      <c r="C217" s="58"/>
      <c r="D217" s="58"/>
      <c r="E217" s="58"/>
      <c r="F217" s="58"/>
      <c r="G217" s="188"/>
      <c r="H217" s="188"/>
      <c r="I217" s="58"/>
      <c r="J217" s="60"/>
      <c r="K217" s="113"/>
      <c r="L217" s="24"/>
      <c r="M217" s="28"/>
      <c r="N217" s="26"/>
      <c r="O217" s="27"/>
      <c r="P217" s="27"/>
      <c r="Q217" s="27"/>
      <c r="R217" s="27"/>
      <c r="S217" s="27"/>
    </row>
    <row r="218" spans="1:19" x14ac:dyDescent="0.35">
      <c r="A218" s="117"/>
      <c r="B218" s="117"/>
      <c r="C218" s="58"/>
      <c r="D218" s="58"/>
      <c r="E218" s="58"/>
      <c r="F218" s="58"/>
      <c r="G218" s="188"/>
      <c r="H218" s="188"/>
      <c r="I218" s="58"/>
      <c r="J218" s="60"/>
      <c r="K218" s="113"/>
      <c r="L218" s="24"/>
      <c r="M218" s="28"/>
      <c r="N218" s="26"/>
      <c r="O218" s="27"/>
      <c r="P218" s="27"/>
      <c r="Q218" s="27"/>
      <c r="R218" s="27"/>
      <c r="S218" s="27"/>
    </row>
    <row r="219" spans="1:19" x14ac:dyDescent="0.35">
      <c r="A219" s="117"/>
      <c r="B219" s="117"/>
      <c r="C219" s="58"/>
      <c r="D219" s="58"/>
      <c r="E219" s="58"/>
      <c r="F219" s="58"/>
      <c r="G219" s="188"/>
      <c r="H219" s="188"/>
      <c r="I219" s="58"/>
      <c r="J219" s="60"/>
      <c r="K219" s="113"/>
      <c r="L219" s="24"/>
      <c r="M219" s="28"/>
      <c r="N219" s="26"/>
      <c r="O219" s="27"/>
      <c r="P219" s="27"/>
      <c r="Q219" s="27"/>
      <c r="R219" s="27"/>
      <c r="S219" s="27"/>
    </row>
    <row r="220" spans="1:19" x14ac:dyDescent="0.35">
      <c r="A220" s="117"/>
      <c r="B220" s="117"/>
      <c r="C220" s="58"/>
      <c r="D220" s="58"/>
      <c r="E220" s="58"/>
      <c r="F220" s="58"/>
      <c r="G220" s="188"/>
      <c r="H220" s="188"/>
      <c r="I220" s="58"/>
      <c r="J220" s="60"/>
      <c r="K220" s="113"/>
      <c r="L220" s="24"/>
      <c r="M220" s="28"/>
      <c r="N220" s="26"/>
      <c r="O220" s="27"/>
      <c r="P220" s="27"/>
      <c r="Q220" s="27"/>
      <c r="R220" s="27"/>
      <c r="S220" s="27"/>
    </row>
    <row r="221" spans="1:19" x14ac:dyDescent="0.35">
      <c r="A221" s="117"/>
      <c r="B221" s="117"/>
      <c r="C221" s="58"/>
      <c r="D221" s="58"/>
      <c r="E221" s="58"/>
      <c r="F221" s="58"/>
      <c r="G221" s="188"/>
      <c r="H221" s="188"/>
      <c r="I221" s="58"/>
      <c r="J221" s="60"/>
      <c r="K221" s="113"/>
      <c r="L221" s="24"/>
      <c r="M221" s="28"/>
      <c r="N221" s="26"/>
      <c r="O221" s="27"/>
      <c r="P221" s="27"/>
      <c r="Q221" s="27"/>
      <c r="R221" s="27"/>
      <c r="S221" s="27"/>
    </row>
    <row r="222" spans="1:19" x14ac:dyDescent="0.35">
      <c r="A222" s="117"/>
      <c r="B222" s="117"/>
      <c r="C222" s="58"/>
      <c r="D222" s="58"/>
      <c r="E222" s="58"/>
      <c r="F222" s="58"/>
      <c r="G222" s="188"/>
      <c r="H222" s="188"/>
      <c r="I222" s="58"/>
      <c r="J222" s="60"/>
      <c r="K222" s="113"/>
      <c r="L222" s="24"/>
      <c r="M222" s="28"/>
      <c r="N222" s="26"/>
      <c r="O222" s="27"/>
      <c r="P222" s="27"/>
      <c r="Q222" s="27"/>
      <c r="R222" s="27"/>
      <c r="S222" s="27"/>
    </row>
    <row r="223" spans="1:19" x14ac:dyDescent="0.35">
      <c r="A223" s="117"/>
      <c r="B223" s="117"/>
      <c r="C223" s="58"/>
      <c r="D223" s="58"/>
      <c r="E223" s="58"/>
      <c r="F223" s="58"/>
      <c r="G223" s="188"/>
      <c r="H223" s="188"/>
      <c r="I223" s="58"/>
      <c r="J223" s="60"/>
      <c r="K223" s="113"/>
      <c r="L223" s="24"/>
      <c r="M223" s="28"/>
      <c r="N223" s="26"/>
      <c r="O223" s="27"/>
      <c r="P223" s="27"/>
      <c r="Q223" s="27"/>
      <c r="R223" s="27"/>
      <c r="S223" s="27"/>
    </row>
    <row r="224" spans="1:19" x14ac:dyDescent="0.35">
      <c r="A224" s="117"/>
      <c r="B224" s="117"/>
      <c r="C224" s="58"/>
      <c r="D224" s="58"/>
      <c r="E224" s="58"/>
      <c r="F224" s="58"/>
      <c r="G224" s="188"/>
      <c r="H224" s="188"/>
      <c r="I224" s="58"/>
      <c r="J224" s="60"/>
      <c r="K224" s="113"/>
      <c r="L224" s="24"/>
      <c r="M224" s="28"/>
      <c r="N224" s="26"/>
      <c r="O224" s="27"/>
      <c r="P224" s="27"/>
      <c r="Q224" s="27"/>
      <c r="R224" s="27"/>
      <c r="S224" s="27"/>
    </row>
    <row r="225" spans="1:19" x14ac:dyDescent="0.35">
      <c r="A225" s="117"/>
      <c r="B225" s="117"/>
      <c r="C225" s="58"/>
      <c r="D225" s="58"/>
      <c r="E225" s="58"/>
      <c r="F225" s="58"/>
      <c r="G225" s="188"/>
      <c r="H225" s="188"/>
      <c r="I225" s="58"/>
      <c r="J225" s="60"/>
      <c r="K225" s="113"/>
      <c r="L225" s="24"/>
      <c r="M225" s="28"/>
      <c r="N225" s="26"/>
      <c r="O225" s="27"/>
      <c r="P225" s="27"/>
      <c r="Q225" s="27"/>
      <c r="R225" s="27"/>
      <c r="S225" s="27"/>
    </row>
    <row r="226" spans="1:19" x14ac:dyDescent="0.35">
      <c r="A226" s="117"/>
      <c r="B226" s="117"/>
      <c r="C226" s="58"/>
      <c r="D226" s="58"/>
      <c r="E226" s="58"/>
      <c r="F226" s="58"/>
      <c r="G226" s="188"/>
      <c r="H226" s="188"/>
      <c r="I226" s="58"/>
      <c r="J226" s="60"/>
      <c r="K226" s="113"/>
      <c r="L226" s="24"/>
      <c r="M226" s="28"/>
      <c r="N226" s="26"/>
      <c r="O226" s="27"/>
      <c r="P226" s="27"/>
      <c r="Q226" s="27"/>
      <c r="R226" s="27"/>
      <c r="S226" s="27"/>
    </row>
    <row r="227" spans="1:19" x14ac:dyDescent="0.35">
      <c r="A227" s="117"/>
      <c r="B227" s="117"/>
      <c r="C227" s="58"/>
      <c r="D227" s="58"/>
      <c r="E227" s="58"/>
      <c r="F227" s="58"/>
      <c r="G227" s="188"/>
      <c r="H227" s="188"/>
      <c r="I227" s="58"/>
      <c r="J227" s="60"/>
      <c r="K227" s="113"/>
      <c r="L227" s="24"/>
      <c r="M227" s="28"/>
      <c r="N227" s="26"/>
      <c r="O227" s="27"/>
      <c r="P227" s="27"/>
      <c r="Q227" s="27"/>
      <c r="R227" s="27"/>
      <c r="S227" s="27"/>
    </row>
    <row r="228" spans="1:19" x14ac:dyDescent="0.35">
      <c r="A228" s="117"/>
      <c r="B228" s="117"/>
      <c r="C228" s="58"/>
      <c r="D228" s="58"/>
      <c r="E228" s="58"/>
      <c r="F228" s="58"/>
      <c r="G228" s="188"/>
      <c r="H228" s="188"/>
      <c r="I228" s="58"/>
      <c r="J228" s="60"/>
      <c r="K228" s="113"/>
      <c r="L228" s="24"/>
      <c r="M228" s="28"/>
      <c r="N228" s="26"/>
      <c r="O228" s="27"/>
      <c r="P228" s="27"/>
      <c r="Q228" s="27"/>
      <c r="R228" s="27"/>
      <c r="S228" s="27"/>
    </row>
    <row r="229" spans="1:19" x14ac:dyDescent="0.35">
      <c r="A229" s="117"/>
      <c r="B229" s="117"/>
      <c r="C229" s="58"/>
      <c r="D229" s="58"/>
      <c r="E229" s="58"/>
      <c r="F229" s="58"/>
      <c r="G229" s="188"/>
      <c r="H229" s="188"/>
      <c r="I229" s="58"/>
      <c r="J229" s="60"/>
      <c r="K229" s="113"/>
      <c r="L229" s="24"/>
      <c r="M229" s="28"/>
      <c r="N229" s="26"/>
      <c r="O229" s="27"/>
      <c r="P229" s="27"/>
      <c r="Q229" s="27"/>
      <c r="R229" s="27"/>
      <c r="S229" s="27"/>
    </row>
    <row r="230" spans="1:19" x14ac:dyDescent="0.35">
      <c r="A230" s="117"/>
      <c r="B230" s="117"/>
      <c r="C230" s="58"/>
      <c r="D230" s="58"/>
      <c r="E230" s="58"/>
      <c r="F230" s="58"/>
      <c r="G230" s="188"/>
      <c r="H230" s="188"/>
      <c r="I230" s="58"/>
      <c r="J230" s="60"/>
      <c r="K230" s="113"/>
      <c r="L230" s="24"/>
      <c r="M230" s="28"/>
      <c r="N230" s="26"/>
      <c r="O230" s="27"/>
      <c r="P230" s="27"/>
      <c r="Q230" s="27"/>
      <c r="R230" s="27"/>
      <c r="S230" s="27"/>
    </row>
    <row r="231" spans="1:19" x14ac:dyDescent="0.35">
      <c r="A231" s="117"/>
      <c r="B231" s="117"/>
      <c r="C231" s="58"/>
      <c r="D231" s="58"/>
      <c r="E231" s="58"/>
      <c r="F231" s="58"/>
      <c r="G231" s="188"/>
      <c r="H231" s="188"/>
      <c r="I231" s="58"/>
      <c r="J231" s="60"/>
      <c r="K231" s="113"/>
      <c r="L231" s="24"/>
      <c r="M231" s="28"/>
      <c r="N231" s="26"/>
      <c r="O231" s="27"/>
      <c r="P231" s="27"/>
      <c r="Q231" s="27"/>
      <c r="R231" s="27"/>
      <c r="S231" s="27"/>
    </row>
    <row r="232" spans="1:19" x14ac:dyDescent="0.35">
      <c r="A232" s="117"/>
      <c r="B232" s="117"/>
      <c r="C232" s="58"/>
      <c r="D232" s="58"/>
      <c r="E232" s="58"/>
      <c r="F232" s="58"/>
      <c r="G232" s="188"/>
      <c r="H232" s="188"/>
      <c r="I232" s="58"/>
      <c r="J232" s="60"/>
      <c r="K232" s="113"/>
      <c r="L232" s="24"/>
      <c r="M232" s="28"/>
      <c r="N232" s="26"/>
      <c r="O232" s="27"/>
      <c r="P232" s="27"/>
      <c r="Q232" s="27"/>
      <c r="R232" s="27"/>
      <c r="S232" s="27"/>
    </row>
    <row r="233" spans="1:19" x14ac:dyDescent="0.35">
      <c r="A233" s="117"/>
      <c r="B233" s="117"/>
      <c r="C233" s="58"/>
      <c r="D233" s="58"/>
      <c r="E233" s="58"/>
      <c r="F233" s="58"/>
      <c r="G233" s="188"/>
      <c r="H233" s="188"/>
      <c r="I233" s="58"/>
      <c r="J233" s="60"/>
      <c r="K233" s="113"/>
      <c r="L233" s="24"/>
      <c r="M233" s="28"/>
      <c r="N233" s="26"/>
      <c r="O233" s="27"/>
      <c r="P233" s="27"/>
      <c r="Q233" s="27"/>
      <c r="R233" s="27"/>
      <c r="S233" s="27"/>
    </row>
    <row r="234" spans="1:19" x14ac:dyDescent="0.35">
      <c r="A234" s="117"/>
      <c r="B234" s="117"/>
      <c r="C234" s="58"/>
      <c r="D234" s="58"/>
      <c r="E234" s="58"/>
      <c r="F234" s="58"/>
      <c r="G234" s="188"/>
      <c r="H234" s="188"/>
      <c r="I234" s="58"/>
      <c r="J234" s="60"/>
      <c r="K234" s="113"/>
      <c r="L234" s="24"/>
      <c r="M234" s="28"/>
      <c r="N234" s="26"/>
      <c r="O234" s="27"/>
      <c r="P234" s="27"/>
      <c r="Q234" s="27"/>
      <c r="R234" s="27"/>
      <c r="S234" s="27"/>
    </row>
    <row r="235" spans="1:19" x14ac:dyDescent="0.35">
      <c r="A235" s="117"/>
      <c r="B235" s="117"/>
      <c r="C235" s="58"/>
      <c r="D235" s="58"/>
      <c r="E235" s="58"/>
      <c r="F235" s="58"/>
      <c r="G235" s="188"/>
      <c r="H235" s="188"/>
      <c r="I235" s="58"/>
      <c r="J235" s="60"/>
      <c r="K235" s="113"/>
      <c r="L235" s="24"/>
      <c r="M235" s="28"/>
      <c r="N235" s="26"/>
      <c r="O235" s="27"/>
      <c r="P235" s="27"/>
      <c r="Q235" s="27"/>
      <c r="R235" s="27"/>
      <c r="S235" s="27"/>
    </row>
    <row r="236" spans="1:19" x14ac:dyDescent="0.35">
      <c r="A236" s="117"/>
      <c r="B236" s="117"/>
      <c r="C236" s="58"/>
      <c r="D236" s="58"/>
      <c r="E236" s="58"/>
      <c r="F236" s="58"/>
      <c r="G236" s="188"/>
      <c r="H236" s="188"/>
      <c r="I236" s="58"/>
      <c r="J236" s="60"/>
      <c r="K236" s="113"/>
      <c r="L236" s="24"/>
      <c r="M236" s="28"/>
      <c r="N236" s="26"/>
      <c r="O236" s="27"/>
      <c r="P236" s="27"/>
      <c r="Q236" s="27"/>
      <c r="R236" s="27"/>
      <c r="S236" s="27"/>
    </row>
    <row r="237" spans="1:19" x14ac:dyDescent="0.35">
      <c r="A237" s="117"/>
      <c r="B237" s="117"/>
      <c r="C237" s="58"/>
      <c r="D237" s="58"/>
      <c r="E237" s="58"/>
      <c r="F237" s="58"/>
      <c r="G237" s="188"/>
      <c r="H237" s="188"/>
      <c r="I237" s="58"/>
      <c r="J237" s="60"/>
      <c r="K237" s="113"/>
      <c r="L237" s="24"/>
      <c r="M237" s="28"/>
      <c r="N237" s="26"/>
      <c r="O237" s="27"/>
      <c r="P237" s="27"/>
      <c r="Q237" s="27"/>
      <c r="R237" s="27"/>
      <c r="S237" s="27"/>
    </row>
    <row r="238" spans="1:19" x14ac:dyDescent="0.35">
      <c r="A238" s="117"/>
      <c r="B238" s="117"/>
      <c r="C238" s="58"/>
      <c r="D238" s="58"/>
      <c r="E238" s="58"/>
      <c r="F238" s="58"/>
      <c r="G238" s="188"/>
      <c r="H238" s="188"/>
      <c r="I238" s="58"/>
      <c r="J238" s="60"/>
      <c r="K238" s="113"/>
      <c r="L238" s="24"/>
      <c r="M238" s="28"/>
      <c r="N238" s="26"/>
      <c r="O238" s="27"/>
      <c r="P238" s="27"/>
      <c r="Q238" s="27"/>
      <c r="R238" s="27"/>
      <c r="S238" s="27"/>
    </row>
    <row r="239" spans="1:19" x14ac:dyDescent="0.35">
      <c r="A239" s="117"/>
      <c r="B239" s="117"/>
      <c r="C239" s="58"/>
      <c r="D239" s="58"/>
      <c r="E239" s="58"/>
      <c r="F239" s="58"/>
      <c r="G239" s="188"/>
      <c r="H239" s="188"/>
      <c r="I239" s="58"/>
      <c r="J239" s="60"/>
      <c r="K239" s="113"/>
      <c r="L239" s="24"/>
      <c r="M239" s="28"/>
      <c r="N239" s="26"/>
      <c r="O239" s="27"/>
      <c r="P239" s="27"/>
      <c r="Q239" s="27"/>
      <c r="R239" s="27"/>
      <c r="S239" s="27"/>
    </row>
    <row r="240" spans="1:19" x14ac:dyDescent="0.35">
      <c r="A240" s="117"/>
      <c r="B240" s="117"/>
      <c r="C240" s="58"/>
      <c r="D240" s="58"/>
      <c r="E240" s="58"/>
      <c r="F240" s="58"/>
      <c r="G240" s="188"/>
      <c r="H240" s="188"/>
      <c r="I240" s="58"/>
      <c r="J240" s="60"/>
      <c r="K240" s="113"/>
      <c r="L240" s="24"/>
      <c r="M240" s="28"/>
      <c r="N240" s="26"/>
      <c r="O240" s="27"/>
      <c r="P240" s="27"/>
      <c r="Q240" s="27"/>
      <c r="R240" s="27"/>
      <c r="S240" s="27"/>
    </row>
    <row r="241" spans="1:19" x14ac:dyDescent="0.35">
      <c r="A241" s="117"/>
      <c r="B241" s="117"/>
      <c r="C241" s="58"/>
      <c r="D241" s="58"/>
      <c r="E241" s="58"/>
      <c r="F241" s="58"/>
      <c r="G241" s="188"/>
      <c r="H241" s="188"/>
      <c r="I241" s="58"/>
      <c r="J241" s="60"/>
      <c r="K241" s="113"/>
      <c r="L241" s="24"/>
      <c r="M241" s="28"/>
      <c r="N241" s="26"/>
      <c r="O241" s="27"/>
      <c r="P241" s="27"/>
      <c r="Q241" s="27"/>
      <c r="R241" s="27"/>
      <c r="S241" s="27"/>
    </row>
    <row r="242" spans="1:19" x14ac:dyDescent="0.35">
      <c r="A242" s="117"/>
      <c r="B242" s="117"/>
      <c r="C242" s="58"/>
      <c r="D242" s="58"/>
      <c r="E242" s="58"/>
      <c r="F242" s="58"/>
      <c r="G242" s="188"/>
      <c r="H242" s="188"/>
      <c r="I242" s="58"/>
      <c r="J242" s="60"/>
      <c r="K242" s="113"/>
      <c r="L242" s="24"/>
      <c r="M242" s="28"/>
      <c r="N242" s="26"/>
      <c r="O242" s="27"/>
      <c r="P242" s="27"/>
      <c r="Q242" s="27"/>
      <c r="R242" s="27"/>
      <c r="S242" s="27"/>
    </row>
    <row r="243" spans="1:19" x14ac:dyDescent="0.35">
      <c r="A243" s="117"/>
      <c r="B243" s="117"/>
      <c r="C243" s="58"/>
      <c r="D243" s="58"/>
      <c r="E243" s="58"/>
      <c r="F243" s="58"/>
      <c r="G243" s="188"/>
      <c r="H243" s="188"/>
      <c r="I243" s="58"/>
      <c r="J243" s="60"/>
      <c r="K243" s="113"/>
      <c r="L243" s="24"/>
      <c r="M243" s="28"/>
      <c r="N243" s="26"/>
      <c r="O243" s="27"/>
      <c r="P243" s="27"/>
      <c r="Q243" s="27"/>
      <c r="R243" s="27"/>
      <c r="S243" s="27"/>
    </row>
    <row r="244" spans="1:19" x14ac:dyDescent="0.35">
      <c r="A244" s="117"/>
      <c r="B244" s="117"/>
      <c r="C244" s="58"/>
      <c r="D244" s="58"/>
      <c r="E244" s="58"/>
      <c r="F244" s="58"/>
      <c r="G244" s="188"/>
      <c r="H244" s="188"/>
      <c r="I244" s="58"/>
      <c r="J244" s="60"/>
      <c r="K244" s="113"/>
      <c r="L244" s="24"/>
      <c r="M244" s="28"/>
      <c r="N244" s="26"/>
      <c r="O244" s="27"/>
      <c r="P244" s="27"/>
      <c r="Q244" s="27"/>
      <c r="R244" s="27"/>
      <c r="S244" s="27"/>
    </row>
    <row r="245" spans="1:19" x14ac:dyDescent="0.35">
      <c r="A245" s="117"/>
      <c r="B245" s="117"/>
      <c r="C245" s="58"/>
      <c r="D245" s="58"/>
      <c r="E245" s="58"/>
      <c r="F245" s="58"/>
      <c r="G245" s="188"/>
      <c r="H245" s="188"/>
      <c r="I245" s="58"/>
      <c r="J245" s="60"/>
      <c r="K245" s="113"/>
      <c r="L245" s="24"/>
      <c r="M245" s="28"/>
      <c r="N245" s="26"/>
      <c r="O245" s="27"/>
      <c r="P245" s="27"/>
      <c r="Q245" s="27"/>
      <c r="R245" s="27"/>
      <c r="S245" s="27"/>
    </row>
    <row r="246" spans="1:19" x14ac:dyDescent="0.35">
      <c r="A246" s="117"/>
      <c r="B246" s="117"/>
      <c r="C246" s="58"/>
      <c r="D246" s="58"/>
      <c r="E246" s="58"/>
      <c r="F246" s="58"/>
      <c r="G246" s="188"/>
      <c r="H246" s="188"/>
      <c r="I246" s="58"/>
      <c r="J246" s="60"/>
      <c r="K246" s="113"/>
      <c r="L246" s="24"/>
      <c r="M246" s="28"/>
      <c r="N246" s="26"/>
      <c r="O246" s="27"/>
      <c r="P246" s="27"/>
      <c r="Q246" s="27"/>
      <c r="R246" s="27"/>
      <c r="S246" s="27"/>
    </row>
    <row r="247" spans="1:19" x14ac:dyDescent="0.35">
      <c r="A247" s="117"/>
      <c r="B247" s="117"/>
      <c r="C247" s="58"/>
      <c r="D247" s="58"/>
      <c r="E247" s="58"/>
      <c r="F247" s="58"/>
      <c r="G247" s="188"/>
      <c r="H247" s="188"/>
      <c r="I247" s="58"/>
      <c r="J247" s="60"/>
      <c r="K247" s="113"/>
      <c r="L247" s="24"/>
      <c r="M247" s="28"/>
      <c r="N247" s="26"/>
      <c r="O247" s="27"/>
      <c r="P247" s="27"/>
      <c r="Q247" s="27"/>
      <c r="R247" s="27"/>
      <c r="S247" s="27"/>
    </row>
    <row r="248" spans="1:19" x14ac:dyDescent="0.35">
      <c r="A248" s="117"/>
      <c r="B248" s="117"/>
      <c r="C248" s="58"/>
      <c r="D248" s="58"/>
      <c r="E248" s="58"/>
      <c r="F248" s="58"/>
      <c r="G248" s="188"/>
      <c r="H248" s="188"/>
      <c r="I248" s="58"/>
      <c r="J248" s="60"/>
      <c r="K248" s="113"/>
      <c r="L248" s="24"/>
      <c r="M248" s="28"/>
      <c r="N248" s="26"/>
      <c r="O248" s="27"/>
      <c r="P248" s="27"/>
      <c r="Q248" s="27"/>
      <c r="R248" s="27"/>
      <c r="S248" s="27"/>
    </row>
    <row r="249" spans="1:19" x14ac:dyDescent="0.35">
      <c r="A249" s="117"/>
      <c r="B249" s="117"/>
      <c r="C249" s="58"/>
      <c r="D249" s="58"/>
      <c r="E249" s="58"/>
      <c r="F249" s="58"/>
      <c r="G249" s="188"/>
      <c r="H249" s="188"/>
      <c r="I249" s="58"/>
      <c r="J249" s="60"/>
      <c r="K249" s="113"/>
      <c r="L249" s="24"/>
      <c r="M249" s="28"/>
      <c r="N249" s="26"/>
      <c r="O249" s="27"/>
      <c r="P249" s="27"/>
      <c r="Q249" s="27"/>
      <c r="R249" s="27"/>
      <c r="S249" s="27"/>
    </row>
    <row r="250" spans="1:19" x14ac:dyDescent="0.35">
      <c r="A250" s="117"/>
      <c r="B250" s="117"/>
      <c r="C250" s="58"/>
      <c r="D250" s="58"/>
      <c r="E250" s="58"/>
      <c r="F250" s="58"/>
      <c r="G250" s="188"/>
      <c r="H250" s="188"/>
      <c r="I250" s="58"/>
      <c r="J250" s="60"/>
      <c r="K250" s="113"/>
      <c r="L250" s="24"/>
      <c r="M250" s="28"/>
      <c r="N250" s="26"/>
      <c r="O250" s="27"/>
      <c r="P250" s="27"/>
      <c r="Q250" s="27"/>
      <c r="R250" s="27"/>
      <c r="S250" s="27"/>
    </row>
    <row r="251" spans="1:19" x14ac:dyDescent="0.35">
      <c r="A251" s="117"/>
      <c r="B251" s="117"/>
      <c r="C251" s="58"/>
      <c r="D251" s="58"/>
      <c r="E251" s="58"/>
      <c r="F251" s="58"/>
      <c r="G251" s="188"/>
      <c r="H251" s="188"/>
      <c r="I251" s="58"/>
      <c r="J251" s="60"/>
      <c r="K251" s="113"/>
      <c r="L251" s="24"/>
      <c r="M251" s="28"/>
      <c r="N251" s="26"/>
      <c r="O251" s="27"/>
      <c r="P251" s="27"/>
      <c r="Q251" s="27"/>
      <c r="R251" s="27"/>
      <c r="S251" s="27"/>
    </row>
    <row r="252" spans="1:19" x14ac:dyDescent="0.35">
      <c r="A252" s="117"/>
      <c r="B252" s="117"/>
      <c r="C252" s="58"/>
      <c r="D252" s="58"/>
      <c r="E252" s="58"/>
      <c r="F252" s="58"/>
      <c r="G252" s="188"/>
      <c r="H252" s="188"/>
      <c r="I252" s="58"/>
      <c r="J252" s="60"/>
      <c r="K252" s="113"/>
      <c r="L252" s="24"/>
      <c r="M252" s="28"/>
      <c r="N252" s="26"/>
      <c r="O252" s="27"/>
      <c r="P252" s="27"/>
      <c r="Q252" s="27"/>
      <c r="R252" s="27"/>
      <c r="S252" s="27"/>
    </row>
    <row r="253" spans="1:19" x14ac:dyDescent="0.35">
      <c r="A253" s="117"/>
      <c r="B253" s="117"/>
      <c r="C253" s="58"/>
      <c r="D253" s="58"/>
      <c r="E253" s="58"/>
      <c r="F253" s="58"/>
      <c r="G253" s="188"/>
      <c r="H253" s="188"/>
      <c r="I253" s="58"/>
      <c r="J253" s="60"/>
      <c r="K253" s="113"/>
      <c r="L253" s="24"/>
      <c r="M253" s="28"/>
      <c r="N253" s="26"/>
      <c r="O253" s="27"/>
      <c r="P253" s="27"/>
      <c r="Q253" s="27"/>
      <c r="R253" s="27"/>
      <c r="S253" s="27"/>
    </row>
    <row r="254" spans="1:19" x14ac:dyDescent="0.35">
      <c r="A254" s="117"/>
      <c r="B254" s="117"/>
      <c r="C254" s="58"/>
      <c r="D254" s="58"/>
      <c r="E254" s="58"/>
      <c r="F254" s="58"/>
      <c r="G254" s="188"/>
      <c r="H254" s="188"/>
      <c r="I254" s="58"/>
      <c r="J254" s="60"/>
      <c r="K254" s="113"/>
      <c r="L254" s="24"/>
      <c r="M254" s="28"/>
      <c r="N254" s="26"/>
      <c r="O254" s="27"/>
      <c r="P254" s="27"/>
      <c r="Q254" s="27"/>
      <c r="R254" s="27"/>
      <c r="S254" s="27"/>
    </row>
    <row r="255" spans="1:19" x14ac:dyDescent="0.35">
      <c r="A255" s="117"/>
      <c r="B255" s="117"/>
      <c r="C255" s="58"/>
      <c r="D255" s="58"/>
      <c r="E255" s="58"/>
      <c r="F255" s="58"/>
      <c r="G255" s="188"/>
      <c r="H255" s="188"/>
      <c r="I255" s="58"/>
      <c r="J255" s="60"/>
      <c r="K255" s="113"/>
      <c r="L255" s="24"/>
      <c r="M255" s="28"/>
      <c r="N255" s="26"/>
      <c r="O255" s="27"/>
      <c r="P255" s="27"/>
      <c r="Q255" s="27"/>
      <c r="R255" s="27"/>
      <c r="S255" s="27"/>
    </row>
    <row r="256" spans="1:19" x14ac:dyDescent="0.35">
      <c r="A256" s="117"/>
      <c r="B256" s="117"/>
      <c r="C256" s="58"/>
      <c r="D256" s="58"/>
      <c r="E256" s="58"/>
      <c r="F256" s="58"/>
      <c r="G256" s="188"/>
      <c r="H256" s="188"/>
      <c r="I256" s="58"/>
      <c r="J256" s="60"/>
      <c r="K256" s="113"/>
      <c r="L256" s="24"/>
      <c r="M256" s="28"/>
      <c r="N256" s="26"/>
      <c r="O256" s="27"/>
      <c r="P256" s="27"/>
      <c r="Q256" s="27"/>
      <c r="R256" s="27"/>
      <c r="S256" s="27"/>
    </row>
    <row r="257" spans="1:19" x14ac:dyDescent="0.35">
      <c r="A257" s="117"/>
      <c r="B257" s="117"/>
      <c r="C257" s="58"/>
      <c r="D257" s="58"/>
      <c r="E257" s="58"/>
      <c r="F257" s="58"/>
      <c r="G257" s="188"/>
      <c r="H257" s="188"/>
      <c r="I257" s="58"/>
      <c r="J257" s="60"/>
      <c r="K257" s="113"/>
      <c r="L257" s="24"/>
      <c r="M257" s="28"/>
      <c r="N257" s="26"/>
      <c r="O257" s="27"/>
      <c r="P257" s="27"/>
      <c r="Q257" s="27"/>
      <c r="R257" s="27"/>
      <c r="S257" s="27"/>
    </row>
    <row r="258" spans="1:19" x14ac:dyDescent="0.35">
      <c r="A258" s="117"/>
      <c r="B258" s="117"/>
      <c r="C258" s="58"/>
      <c r="D258" s="58"/>
      <c r="E258" s="58"/>
      <c r="F258" s="58"/>
      <c r="G258" s="188"/>
      <c r="H258" s="188"/>
      <c r="I258" s="58"/>
      <c r="J258" s="60"/>
      <c r="K258" s="113"/>
      <c r="L258" s="24"/>
      <c r="M258" s="28"/>
      <c r="N258" s="26"/>
      <c r="O258" s="27"/>
      <c r="P258" s="27"/>
      <c r="Q258" s="27"/>
      <c r="R258" s="27"/>
      <c r="S258" s="27"/>
    </row>
    <row r="259" spans="1:19" x14ac:dyDescent="0.35">
      <c r="A259" s="117"/>
      <c r="B259" s="117"/>
      <c r="C259" s="58"/>
      <c r="D259" s="58"/>
      <c r="E259" s="58"/>
      <c r="F259" s="58"/>
      <c r="G259" s="188"/>
      <c r="H259" s="188"/>
      <c r="I259" s="58"/>
      <c r="J259" s="60"/>
      <c r="K259" s="113"/>
      <c r="L259" s="24"/>
      <c r="M259" s="28"/>
      <c r="N259" s="26"/>
      <c r="O259" s="27"/>
      <c r="P259" s="27"/>
      <c r="Q259" s="27"/>
      <c r="R259" s="27"/>
      <c r="S259" s="27"/>
    </row>
    <row r="260" spans="1:19" x14ac:dyDescent="0.35">
      <c r="A260" s="117"/>
      <c r="B260" s="117"/>
      <c r="C260" s="58"/>
      <c r="D260" s="58"/>
      <c r="E260" s="58"/>
      <c r="F260" s="58"/>
      <c r="G260" s="188"/>
      <c r="H260" s="188"/>
      <c r="I260" s="58"/>
      <c r="J260" s="60"/>
      <c r="K260" s="113"/>
      <c r="L260" s="24"/>
      <c r="M260" s="28"/>
      <c r="N260" s="26"/>
      <c r="O260" s="27"/>
      <c r="P260" s="27"/>
      <c r="Q260" s="27"/>
      <c r="R260" s="27"/>
      <c r="S260" s="27"/>
    </row>
    <row r="261" spans="1:19" x14ac:dyDescent="0.35">
      <c r="A261" s="117"/>
      <c r="B261" s="117"/>
      <c r="C261" s="58"/>
      <c r="D261" s="58"/>
      <c r="E261" s="58"/>
      <c r="F261" s="58"/>
      <c r="G261" s="188"/>
      <c r="H261" s="188"/>
      <c r="I261" s="58"/>
      <c r="J261" s="60"/>
      <c r="K261" s="113"/>
      <c r="L261" s="24"/>
      <c r="M261" s="28"/>
      <c r="N261" s="26"/>
      <c r="O261" s="27"/>
      <c r="P261" s="27"/>
      <c r="Q261" s="27"/>
      <c r="R261" s="27"/>
      <c r="S261" s="27"/>
    </row>
    <row r="262" spans="1:19" x14ac:dyDescent="0.35">
      <c r="A262" s="117"/>
      <c r="B262" s="117"/>
      <c r="C262" s="58"/>
      <c r="D262" s="58"/>
      <c r="E262" s="58"/>
      <c r="F262" s="58"/>
      <c r="G262" s="188"/>
      <c r="H262" s="188"/>
      <c r="I262" s="58"/>
      <c r="J262" s="60"/>
      <c r="K262" s="113"/>
      <c r="L262" s="24"/>
      <c r="M262" s="28"/>
      <c r="N262" s="26"/>
      <c r="O262" s="27"/>
      <c r="P262" s="27"/>
      <c r="Q262" s="27"/>
      <c r="R262" s="27"/>
      <c r="S262" s="27"/>
    </row>
    <row r="263" spans="1:19" x14ac:dyDescent="0.35">
      <c r="A263" s="117"/>
      <c r="B263" s="117"/>
      <c r="C263" s="58"/>
      <c r="D263" s="58"/>
      <c r="E263" s="58"/>
      <c r="F263" s="58"/>
      <c r="G263" s="188"/>
      <c r="H263" s="188"/>
      <c r="I263" s="58"/>
      <c r="J263" s="60"/>
      <c r="K263" s="113"/>
      <c r="L263" s="24"/>
      <c r="M263" s="28"/>
      <c r="N263" s="26"/>
      <c r="O263" s="27"/>
      <c r="P263" s="27"/>
      <c r="Q263" s="27"/>
      <c r="R263" s="27"/>
      <c r="S263" s="27"/>
    </row>
    <row r="264" spans="1:19" x14ac:dyDescent="0.35">
      <c r="A264" s="117"/>
      <c r="B264" s="117"/>
      <c r="C264" s="58"/>
      <c r="D264" s="58"/>
      <c r="E264" s="58"/>
      <c r="F264" s="58"/>
      <c r="G264" s="188"/>
      <c r="H264" s="188"/>
      <c r="I264" s="58"/>
      <c r="J264" s="60"/>
      <c r="K264" s="113"/>
      <c r="L264" s="24"/>
      <c r="M264" s="28"/>
      <c r="N264" s="26"/>
      <c r="O264" s="27"/>
      <c r="P264" s="27"/>
      <c r="Q264" s="27"/>
      <c r="R264" s="27"/>
      <c r="S264" s="27"/>
    </row>
    <row r="265" spans="1:19" x14ac:dyDescent="0.35">
      <c r="A265" s="117"/>
      <c r="B265" s="117"/>
      <c r="C265" s="58"/>
      <c r="D265" s="58"/>
      <c r="E265" s="58"/>
      <c r="F265" s="58"/>
      <c r="G265" s="188"/>
      <c r="H265" s="188"/>
      <c r="I265" s="58"/>
      <c r="J265" s="60"/>
      <c r="K265" s="113"/>
      <c r="L265" s="24"/>
      <c r="M265" s="28"/>
      <c r="N265" s="26"/>
      <c r="O265" s="27"/>
      <c r="P265" s="27"/>
      <c r="Q265" s="27"/>
      <c r="R265" s="27"/>
      <c r="S265" s="27"/>
    </row>
    <row r="266" spans="1:19" x14ac:dyDescent="0.35">
      <c r="A266" s="117"/>
      <c r="B266" s="117"/>
      <c r="C266" s="58"/>
      <c r="D266" s="58"/>
      <c r="E266" s="58"/>
      <c r="F266" s="58"/>
      <c r="G266" s="188"/>
      <c r="H266" s="188"/>
      <c r="I266" s="58"/>
      <c r="J266" s="60"/>
      <c r="K266" s="113"/>
      <c r="L266" s="24"/>
      <c r="M266" s="28"/>
      <c r="N266" s="26"/>
      <c r="O266" s="27"/>
      <c r="P266" s="27"/>
      <c r="Q266" s="27"/>
      <c r="R266" s="27"/>
      <c r="S266" s="27"/>
    </row>
    <row r="267" spans="1:19" x14ac:dyDescent="0.35">
      <c r="A267" s="117"/>
      <c r="B267" s="117"/>
      <c r="C267" s="58"/>
      <c r="D267" s="58"/>
      <c r="E267" s="58"/>
      <c r="F267" s="58"/>
      <c r="G267" s="188"/>
      <c r="H267" s="188"/>
      <c r="I267" s="58"/>
      <c r="J267" s="60"/>
      <c r="K267" s="113"/>
      <c r="L267" s="24"/>
      <c r="M267" s="28"/>
      <c r="N267" s="26"/>
      <c r="O267" s="27"/>
      <c r="P267" s="27"/>
      <c r="Q267" s="27"/>
      <c r="R267" s="27"/>
      <c r="S267" s="27"/>
    </row>
    <row r="268" spans="1:19" x14ac:dyDescent="0.35">
      <c r="A268" s="117"/>
      <c r="B268" s="117"/>
      <c r="C268" s="58"/>
      <c r="D268" s="58"/>
      <c r="E268" s="58"/>
      <c r="F268" s="58"/>
      <c r="G268" s="188"/>
      <c r="H268" s="188"/>
      <c r="I268" s="58"/>
      <c r="J268" s="60"/>
      <c r="K268" s="113"/>
      <c r="L268" s="24"/>
      <c r="M268" s="136"/>
      <c r="N268" s="26"/>
      <c r="O268" s="27"/>
      <c r="P268" s="27"/>
      <c r="Q268" s="27"/>
      <c r="R268" s="27"/>
      <c r="S268" s="27"/>
    </row>
    <row r="269" spans="1:19" x14ac:dyDescent="0.35">
      <c r="A269" s="117"/>
      <c r="B269" s="117"/>
      <c r="C269" s="58"/>
      <c r="D269" s="58"/>
      <c r="E269" s="58"/>
      <c r="F269" s="58"/>
      <c r="G269" s="188"/>
      <c r="H269" s="188"/>
      <c r="I269" s="58"/>
      <c r="J269" s="60"/>
      <c r="K269" s="113"/>
      <c r="L269" s="24"/>
      <c r="M269" s="28"/>
      <c r="N269" s="26"/>
      <c r="O269" s="27"/>
      <c r="P269" s="27"/>
      <c r="Q269" s="27"/>
      <c r="R269" s="27"/>
      <c r="S269" s="27"/>
    </row>
    <row r="270" spans="1:19" x14ac:dyDescent="0.35">
      <c r="A270" s="117"/>
      <c r="B270" s="117"/>
      <c r="C270" s="58"/>
      <c r="D270" s="58"/>
      <c r="E270" s="58"/>
      <c r="F270" s="58"/>
      <c r="G270" s="188"/>
      <c r="H270" s="188"/>
      <c r="I270" s="58"/>
      <c r="J270" s="60"/>
      <c r="K270" s="113"/>
      <c r="L270" s="24"/>
      <c r="M270" s="28"/>
      <c r="N270" s="26"/>
      <c r="O270" s="27"/>
      <c r="P270" s="27"/>
      <c r="Q270" s="27"/>
      <c r="R270" s="27"/>
      <c r="S270" s="27"/>
    </row>
    <row r="271" spans="1:19" x14ac:dyDescent="0.35">
      <c r="A271" s="117"/>
      <c r="B271" s="117"/>
      <c r="C271" s="58"/>
      <c r="D271" s="58"/>
      <c r="E271" s="58"/>
      <c r="F271" s="58"/>
      <c r="G271" s="188"/>
      <c r="H271" s="188"/>
      <c r="I271" s="58"/>
      <c r="J271" s="60"/>
      <c r="K271" s="113"/>
      <c r="L271" s="24"/>
      <c r="M271" s="28"/>
      <c r="N271" s="26"/>
      <c r="O271" s="27"/>
      <c r="P271" s="27"/>
      <c r="Q271" s="27"/>
      <c r="R271" s="27"/>
      <c r="S271" s="27"/>
    </row>
    <row r="272" spans="1:19" x14ac:dyDescent="0.35">
      <c r="A272" s="117"/>
      <c r="B272" s="117"/>
      <c r="C272" s="58"/>
      <c r="D272" s="58"/>
      <c r="E272" s="58"/>
      <c r="F272" s="58"/>
      <c r="G272" s="188"/>
      <c r="H272" s="188"/>
      <c r="I272" s="58"/>
      <c r="J272" s="60"/>
      <c r="K272" s="113"/>
      <c r="L272" s="24"/>
      <c r="M272" s="28"/>
      <c r="N272" s="26"/>
      <c r="O272" s="27"/>
      <c r="P272" s="27"/>
      <c r="Q272" s="27"/>
      <c r="R272" s="27"/>
      <c r="S272" s="27"/>
    </row>
    <row r="273" spans="1:19" x14ac:dyDescent="0.35">
      <c r="A273" s="117"/>
      <c r="B273" s="117"/>
      <c r="C273" s="58"/>
      <c r="D273" s="58"/>
      <c r="E273" s="58"/>
      <c r="F273" s="58"/>
      <c r="G273" s="188"/>
      <c r="H273" s="188"/>
      <c r="I273" s="58"/>
      <c r="J273" s="60"/>
      <c r="K273" s="113"/>
      <c r="L273" s="24"/>
      <c r="M273" s="28"/>
      <c r="N273" s="26"/>
      <c r="O273" s="27"/>
      <c r="P273" s="27"/>
      <c r="Q273" s="27"/>
      <c r="R273" s="27"/>
      <c r="S273" s="27"/>
    </row>
    <row r="274" spans="1:19" x14ac:dyDescent="0.35">
      <c r="A274" s="117"/>
      <c r="B274" s="117"/>
      <c r="C274" s="58"/>
      <c r="D274" s="58"/>
      <c r="E274" s="58"/>
      <c r="F274" s="58"/>
      <c r="G274" s="188"/>
      <c r="H274" s="188"/>
      <c r="I274" s="58"/>
      <c r="J274" s="60"/>
      <c r="K274" s="113"/>
      <c r="L274" s="24"/>
      <c r="M274" s="28"/>
      <c r="N274" s="26"/>
      <c r="O274" s="27"/>
      <c r="P274" s="27"/>
      <c r="Q274" s="27"/>
      <c r="R274" s="27"/>
      <c r="S274" s="27"/>
    </row>
    <row r="275" spans="1:19" x14ac:dyDescent="0.35">
      <c r="A275" s="117"/>
      <c r="B275" s="117"/>
      <c r="C275" s="58"/>
      <c r="D275" s="58"/>
      <c r="E275" s="58"/>
      <c r="F275" s="58"/>
      <c r="G275" s="188"/>
      <c r="H275" s="188"/>
      <c r="I275" s="58"/>
      <c r="J275" s="60"/>
      <c r="K275" s="113"/>
      <c r="L275" s="24"/>
      <c r="M275" s="28"/>
      <c r="N275" s="26"/>
      <c r="O275" s="27"/>
      <c r="P275" s="27"/>
      <c r="Q275" s="27"/>
      <c r="R275" s="27"/>
      <c r="S275" s="27"/>
    </row>
    <row r="276" spans="1:19" x14ac:dyDescent="0.35">
      <c r="A276" s="117"/>
      <c r="B276" s="117"/>
      <c r="C276" s="58"/>
      <c r="D276" s="58"/>
      <c r="E276" s="58"/>
      <c r="F276" s="58"/>
      <c r="G276" s="188"/>
      <c r="H276" s="188"/>
      <c r="I276" s="58"/>
      <c r="J276" s="60"/>
      <c r="K276" s="113"/>
      <c r="L276" s="24"/>
      <c r="M276" s="28"/>
      <c r="N276" s="26"/>
      <c r="O276" s="27"/>
      <c r="P276" s="27"/>
      <c r="Q276" s="27"/>
      <c r="R276" s="27"/>
      <c r="S276" s="27"/>
    </row>
    <row r="277" spans="1:19" x14ac:dyDescent="0.35">
      <c r="A277" s="117"/>
      <c r="B277" s="117"/>
      <c r="C277" s="58"/>
      <c r="D277" s="58"/>
      <c r="E277" s="58"/>
      <c r="F277" s="58"/>
      <c r="G277" s="188"/>
      <c r="H277" s="188"/>
      <c r="I277" s="58"/>
      <c r="J277" s="60"/>
      <c r="K277" s="113"/>
      <c r="L277" s="24"/>
      <c r="M277" s="28"/>
      <c r="N277" s="26"/>
      <c r="O277" s="27"/>
      <c r="P277" s="27"/>
      <c r="Q277" s="27"/>
      <c r="R277" s="27"/>
      <c r="S277" s="27"/>
    </row>
    <row r="278" spans="1:19" x14ac:dyDescent="0.35">
      <c r="A278" s="117"/>
      <c r="B278" s="117"/>
      <c r="C278" s="58"/>
      <c r="D278" s="58"/>
      <c r="E278" s="58"/>
      <c r="F278" s="58"/>
      <c r="G278" s="188"/>
      <c r="H278" s="188"/>
      <c r="I278" s="58"/>
      <c r="J278" s="60"/>
      <c r="K278" s="113"/>
      <c r="L278" s="24"/>
      <c r="M278" s="28"/>
      <c r="N278" s="26"/>
      <c r="O278" s="27"/>
      <c r="P278" s="27"/>
      <c r="Q278" s="27"/>
      <c r="R278" s="27"/>
      <c r="S278" s="27"/>
    </row>
    <row r="279" spans="1:19" x14ac:dyDescent="0.35">
      <c r="A279" s="117"/>
      <c r="B279" s="117"/>
      <c r="C279" s="58"/>
      <c r="D279" s="58"/>
      <c r="E279" s="58"/>
      <c r="F279" s="58"/>
      <c r="G279" s="188"/>
      <c r="H279" s="188"/>
      <c r="I279" s="58"/>
      <c r="J279" s="60"/>
      <c r="K279" s="113"/>
      <c r="L279" s="24"/>
      <c r="M279" s="28"/>
      <c r="N279" s="26"/>
      <c r="O279" s="27"/>
      <c r="P279" s="27"/>
      <c r="Q279" s="27"/>
      <c r="R279" s="27"/>
      <c r="S279" s="27"/>
    </row>
    <row r="280" spans="1:19" x14ac:dyDescent="0.35">
      <c r="A280" s="117"/>
      <c r="B280" s="117"/>
      <c r="C280" s="58"/>
      <c r="D280" s="58"/>
      <c r="E280" s="58"/>
      <c r="F280" s="58"/>
      <c r="G280" s="188"/>
      <c r="H280" s="188"/>
      <c r="I280" s="58"/>
      <c r="J280" s="60"/>
      <c r="K280" s="113"/>
      <c r="L280" s="24"/>
      <c r="M280" s="28"/>
      <c r="N280" s="26"/>
      <c r="O280" s="27"/>
      <c r="P280" s="27"/>
      <c r="Q280" s="27"/>
      <c r="R280" s="27"/>
      <c r="S280" s="27"/>
    </row>
    <row r="281" spans="1:19" x14ac:dyDescent="0.35">
      <c r="A281" s="117"/>
      <c r="B281" s="117"/>
      <c r="C281" s="58"/>
      <c r="D281" s="58"/>
      <c r="E281" s="58"/>
      <c r="F281" s="58"/>
      <c r="G281" s="188"/>
      <c r="H281" s="188"/>
      <c r="I281" s="58"/>
      <c r="J281" s="60"/>
      <c r="K281" s="113"/>
      <c r="L281" s="24"/>
      <c r="M281" s="28"/>
      <c r="N281" s="26"/>
      <c r="O281" s="27"/>
      <c r="P281" s="27"/>
      <c r="Q281" s="27"/>
      <c r="R281" s="27"/>
      <c r="S281" s="27"/>
    </row>
    <row r="282" spans="1:19" x14ac:dyDescent="0.35">
      <c r="A282" s="117"/>
      <c r="B282" s="117"/>
      <c r="C282" s="58"/>
      <c r="D282" s="58"/>
      <c r="E282" s="58"/>
      <c r="F282" s="58"/>
      <c r="G282" s="188"/>
      <c r="H282" s="188"/>
      <c r="I282" s="58"/>
      <c r="J282" s="60"/>
      <c r="K282" s="113"/>
      <c r="L282" s="24"/>
      <c r="M282" s="28"/>
      <c r="N282" s="26"/>
      <c r="O282" s="27"/>
      <c r="P282" s="27"/>
      <c r="Q282" s="27"/>
      <c r="R282" s="27"/>
      <c r="S282" s="27"/>
    </row>
    <row r="283" spans="1:19" x14ac:dyDescent="0.35">
      <c r="A283" s="117"/>
      <c r="B283" s="117"/>
      <c r="C283" s="58"/>
      <c r="D283" s="58"/>
      <c r="E283" s="58"/>
      <c r="F283" s="58"/>
      <c r="G283" s="188"/>
      <c r="H283" s="188"/>
      <c r="I283" s="58"/>
      <c r="J283" s="60"/>
      <c r="K283" s="113"/>
      <c r="L283" s="24"/>
      <c r="M283" s="28"/>
      <c r="N283" s="26"/>
      <c r="O283" s="27"/>
      <c r="P283" s="27"/>
      <c r="Q283" s="27"/>
      <c r="R283" s="27"/>
      <c r="S283" s="27"/>
    </row>
    <row r="284" spans="1:19" x14ac:dyDescent="0.35">
      <c r="A284" s="117"/>
      <c r="B284" s="117"/>
      <c r="C284" s="58"/>
      <c r="D284" s="58"/>
      <c r="E284" s="58"/>
      <c r="F284" s="58"/>
      <c r="G284" s="188"/>
      <c r="H284" s="188"/>
      <c r="I284" s="58"/>
      <c r="J284" s="60"/>
      <c r="K284" s="113"/>
      <c r="L284" s="24"/>
      <c r="M284" s="28"/>
      <c r="N284" s="26"/>
      <c r="O284" s="27"/>
      <c r="P284" s="27"/>
      <c r="Q284" s="27"/>
      <c r="R284" s="27"/>
      <c r="S284" s="27"/>
    </row>
    <row r="285" spans="1:19" x14ac:dyDescent="0.35">
      <c r="A285" s="117"/>
      <c r="B285" s="117"/>
      <c r="C285" s="58"/>
      <c r="D285" s="58"/>
      <c r="E285" s="58"/>
      <c r="F285" s="58"/>
      <c r="G285" s="188"/>
      <c r="H285" s="188"/>
      <c r="I285" s="58"/>
      <c r="J285" s="60"/>
      <c r="K285" s="113"/>
      <c r="L285" s="24"/>
      <c r="M285" s="28"/>
      <c r="N285" s="26"/>
      <c r="O285" s="27"/>
      <c r="P285" s="27"/>
      <c r="Q285" s="27"/>
      <c r="R285" s="27"/>
      <c r="S285" s="27"/>
    </row>
    <row r="286" spans="1:19" x14ac:dyDescent="0.35">
      <c r="A286" s="117"/>
      <c r="B286" s="117"/>
      <c r="C286" s="58"/>
      <c r="D286" s="58"/>
      <c r="E286" s="58"/>
      <c r="F286" s="58"/>
      <c r="G286" s="188"/>
      <c r="H286" s="188"/>
      <c r="I286" s="58"/>
      <c r="J286" s="60"/>
      <c r="K286" s="113"/>
      <c r="L286" s="24"/>
      <c r="M286" s="28"/>
      <c r="N286" s="26"/>
      <c r="O286" s="27"/>
      <c r="P286" s="27"/>
      <c r="Q286" s="27"/>
      <c r="R286" s="27"/>
      <c r="S286" s="27"/>
    </row>
    <row r="287" spans="1:19" x14ac:dyDescent="0.35">
      <c r="A287" s="117"/>
      <c r="B287" s="117"/>
      <c r="C287" s="58"/>
      <c r="D287" s="58"/>
      <c r="E287" s="58"/>
      <c r="F287" s="58"/>
      <c r="G287" s="188"/>
      <c r="H287" s="188"/>
      <c r="I287" s="58"/>
      <c r="J287" s="60"/>
      <c r="K287" s="113"/>
      <c r="L287" s="24"/>
      <c r="M287" s="28"/>
      <c r="N287" s="26"/>
      <c r="O287" s="27"/>
      <c r="P287" s="27"/>
      <c r="Q287" s="27"/>
      <c r="R287" s="27"/>
      <c r="S287" s="27"/>
    </row>
    <row r="288" spans="1:19" x14ac:dyDescent="0.35">
      <c r="A288" s="117"/>
      <c r="B288" s="117"/>
      <c r="C288" s="58"/>
      <c r="D288" s="58"/>
      <c r="E288" s="58"/>
      <c r="F288" s="58"/>
      <c r="G288" s="188"/>
      <c r="H288" s="188"/>
      <c r="I288" s="58"/>
      <c r="J288" s="60"/>
      <c r="K288" s="113"/>
      <c r="L288" s="24"/>
      <c r="M288" s="28"/>
      <c r="N288" s="26"/>
      <c r="O288" s="27"/>
      <c r="P288" s="27"/>
      <c r="Q288" s="27"/>
      <c r="R288" s="27"/>
      <c r="S288" s="27"/>
    </row>
    <row r="289" spans="1:19" x14ac:dyDescent="0.35">
      <c r="A289" s="117"/>
      <c r="B289" s="117"/>
      <c r="C289" s="58"/>
      <c r="D289" s="58"/>
      <c r="E289" s="58"/>
      <c r="F289" s="58"/>
      <c r="G289" s="188"/>
      <c r="H289" s="188"/>
      <c r="I289" s="58"/>
      <c r="J289" s="60"/>
      <c r="K289" s="113"/>
      <c r="L289" s="29"/>
      <c r="M289" s="26"/>
      <c r="N289" s="26"/>
      <c r="O289" s="27"/>
      <c r="P289" s="27"/>
      <c r="Q289" s="27"/>
      <c r="R289" s="27"/>
      <c r="S289" s="27"/>
    </row>
    <row r="290" spans="1:19" x14ac:dyDescent="0.35">
      <c r="A290" s="117"/>
      <c r="B290" s="117"/>
      <c r="C290" s="59"/>
      <c r="D290" s="59"/>
      <c r="E290" s="59"/>
      <c r="F290" s="58"/>
      <c r="G290" s="188"/>
      <c r="H290" s="188"/>
      <c r="I290" s="59"/>
      <c r="J290" s="60"/>
      <c r="K290" s="113"/>
      <c r="L290" s="29"/>
      <c r="M290" s="27"/>
      <c r="N290" s="27"/>
      <c r="O290" s="27"/>
      <c r="P290" s="27"/>
      <c r="Q290" s="27"/>
      <c r="R290" s="27"/>
      <c r="S290" s="27"/>
    </row>
    <row r="291" spans="1:19" x14ac:dyDescent="0.35">
      <c r="A291" s="117"/>
      <c r="B291" s="117"/>
      <c r="C291" s="59"/>
      <c r="D291" s="59"/>
      <c r="E291" s="59"/>
      <c r="F291" s="58"/>
      <c r="G291" s="188"/>
      <c r="H291" s="188"/>
      <c r="I291" s="59"/>
      <c r="J291" s="60"/>
      <c r="K291" s="113"/>
      <c r="L291" s="30"/>
      <c r="M291" s="27"/>
      <c r="N291" s="27"/>
      <c r="O291" s="27"/>
      <c r="P291" s="27"/>
      <c r="Q291" s="27"/>
      <c r="R291" s="27"/>
      <c r="S291" s="27"/>
    </row>
    <row r="292" spans="1:19" x14ac:dyDescent="0.35">
      <c r="A292" s="117"/>
      <c r="B292" s="117"/>
      <c r="C292" s="58"/>
      <c r="D292" s="58"/>
      <c r="E292" s="58"/>
      <c r="F292" s="58"/>
      <c r="G292" s="188"/>
      <c r="H292" s="188"/>
      <c r="I292" s="58"/>
      <c r="J292" s="60"/>
      <c r="K292" s="113"/>
      <c r="L292" s="30"/>
      <c r="M292" s="27"/>
      <c r="N292" s="27"/>
      <c r="O292" s="27"/>
      <c r="P292" s="27"/>
      <c r="Q292" s="27"/>
      <c r="R292" s="27"/>
      <c r="S292" s="27"/>
    </row>
    <row r="293" spans="1:19" x14ac:dyDescent="0.35">
      <c r="A293" s="117"/>
      <c r="B293" s="117"/>
      <c r="C293" s="58"/>
      <c r="D293" s="58"/>
      <c r="E293" s="58"/>
      <c r="F293" s="58"/>
      <c r="G293" s="188"/>
      <c r="H293" s="188"/>
      <c r="I293" s="58"/>
      <c r="J293" s="60"/>
      <c r="K293" s="113"/>
      <c r="L293" s="30"/>
      <c r="M293" s="27"/>
      <c r="N293" s="27"/>
      <c r="O293" s="27"/>
      <c r="P293" s="27"/>
      <c r="Q293" s="27"/>
      <c r="R293" s="27"/>
      <c r="S293" s="27"/>
    </row>
    <row r="294" spans="1:19" x14ac:dyDescent="0.35">
      <c r="A294" s="117"/>
      <c r="B294" s="117"/>
      <c r="C294" s="58"/>
      <c r="D294" s="58"/>
      <c r="E294" s="58"/>
      <c r="F294" s="58"/>
      <c r="G294" s="188"/>
      <c r="H294" s="188"/>
      <c r="I294" s="58"/>
      <c r="J294" s="60"/>
      <c r="K294" s="113"/>
      <c r="L294" s="30"/>
      <c r="M294" s="27"/>
      <c r="N294" s="27"/>
      <c r="O294" s="27"/>
      <c r="P294" s="27"/>
      <c r="Q294" s="27"/>
      <c r="R294" s="27"/>
      <c r="S294" s="27"/>
    </row>
    <row r="295" spans="1:19" x14ac:dyDescent="0.35">
      <c r="A295" s="117"/>
      <c r="B295" s="117"/>
      <c r="C295" s="59"/>
      <c r="D295" s="59"/>
      <c r="E295" s="59"/>
      <c r="F295" s="58"/>
      <c r="G295" s="188"/>
      <c r="H295" s="188"/>
      <c r="I295" s="59"/>
      <c r="J295" s="60"/>
      <c r="K295" s="113"/>
      <c r="L295" s="30"/>
      <c r="M295" s="27"/>
      <c r="N295" s="27"/>
      <c r="O295" s="27"/>
      <c r="P295" s="27"/>
      <c r="Q295" s="27"/>
      <c r="R295" s="27"/>
      <c r="S295" s="27"/>
    </row>
    <row r="296" spans="1:19" s="35" customFormat="1" x14ac:dyDescent="0.35">
      <c r="A296" s="100" t="s">
        <v>70</v>
      </c>
      <c r="B296" s="100"/>
      <c r="C296" s="101"/>
      <c r="D296" s="101"/>
      <c r="E296" s="101"/>
      <c r="F296" s="101"/>
      <c r="G296" s="101"/>
      <c r="H296" s="101"/>
      <c r="I296" s="101"/>
      <c r="J296" s="32">
        <f>SUM(J7:J295)</f>
        <v>0</v>
      </c>
      <c r="K296" s="101"/>
      <c r="L296" s="33"/>
      <c r="M296" s="34"/>
      <c r="N296" s="34"/>
      <c r="O296" s="34"/>
      <c r="P296" s="34"/>
      <c r="Q296" s="34"/>
      <c r="R296" s="34"/>
      <c r="S296" s="34"/>
    </row>
    <row r="297" spans="1:19" s="56" customFormat="1" x14ac:dyDescent="0.35">
      <c r="A297" s="54"/>
      <c r="B297" s="54"/>
      <c r="C297" s="54"/>
      <c r="D297" s="54"/>
      <c r="E297" s="54"/>
      <c r="F297" s="54"/>
      <c r="G297" s="54"/>
      <c r="H297" s="54"/>
      <c r="I297" s="54"/>
      <c r="J297" s="55"/>
      <c r="K297" s="54"/>
      <c r="L297" s="54"/>
    </row>
    <row r="298" spans="1:19" s="39" customFormat="1" x14ac:dyDescent="0.35">
      <c r="A298" s="36"/>
      <c r="B298" s="36"/>
      <c r="C298" s="36"/>
      <c r="D298" s="36"/>
      <c r="E298" s="36"/>
      <c r="F298" s="36"/>
      <c r="G298" s="36"/>
      <c r="H298" s="36"/>
      <c r="I298" s="36"/>
      <c r="J298" s="189"/>
      <c r="K298" s="36"/>
      <c r="L298" s="36"/>
    </row>
    <row r="299" spans="1:19" s="39" customFormat="1" x14ac:dyDescent="0.35">
      <c r="A299" s="54"/>
      <c r="B299" s="54"/>
      <c r="C299" s="54"/>
      <c r="D299" s="54"/>
      <c r="E299" s="54"/>
      <c r="F299" s="54"/>
      <c r="G299" s="54"/>
      <c r="H299" s="54"/>
      <c r="I299" s="54"/>
      <c r="J299" s="189"/>
      <c r="K299" s="36"/>
      <c r="L299" s="36"/>
    </row>
    <row r="300" spans="1:19" s="39" customFormat="1" x14ac:dyDescent="0.35">
      <c r="A300" s="54"/>
      <c r="B300" s="54"/>
      <c r="C300" s="54"/>
      <c r="D300" s="54"/>
      <c r="E300" s="54"/>
      <c r="F300" s="54"/>
      <c r="G300" s="54"/>
      <c r="H300" s="54"/>
      <c r="I300" s="54"/>
      <c r="J300" s="189"/>
      <c r="K300" s="36"/>
      <c r="L300" s="36"/>
    </row>
    <row r="301" spans="1:19" s="39" customFormat="1" x14ac:dyDescent="0.35">
      <c r="A301" s="56"/>
      <c r="B301" s="56"/>
      <c r="C301" s="56"/>
      <c r="D301" s="56"/>
      <c r="E301" s="56"/>
      <c r="F301" s="56"/>
      <c r="G301" s="56"/>
      <c r="H301" s="56"/>
      <c r="I301" s="56"/>
      <c r="J301" s="190"/>
    </row>
    <row r="302" spans="1:19" s="39" customFormat="1" x14ac:dyDescent="0.35">
      <c r="A302" s="56"/>
      <c r="B302" s="56"/>
      <c r="C302" s="25" t="s">
        <v>159</v>
      </c>
      <c r="D302" s="57"/>
      <c r="E302" s="56"/>
      <c r="F302" s="56"/>
      <c r="G302" s="56"/>
      <c r="H302" s="56"/>
      <c r="I302" s="56"/>
      <c r="J302" s="190"/>
    </row>
    <row r="303" spans="1:19" s="27" customFormat="1" ht="43.5" x14ac:dyDescent="0.35">
      <c r="A303" s="196"/>
      <c r="B303" s="196"/>
      <c r="C303" s="197" t="s">
        <v>184</v>
      </c>
      <c r="D303" s="196"/>
      <c r="E303" s="196"/>
      <c r="F303" s="196" t="s">
        <v>68</v>
      </c>
      <c r="G303" s="28"/>
      <c r="H303" s="28"/>
      <c r="I303" s="28"/>
      <c r="J303" s="42"/>
    </row>
    <row r="304" spans="1:19" s="27" customFormat="1" ht="29" x14ac:dyDescent="0.35">
      <c r="A304" s="196"/>
      <c r="B304" s="196"/>
      <c r="C304" s="197" t="s">
        <v>162</v>
      </c>
      <c r="D304" s="197"/>
      <c r="E304" s="196"/>
      <c r="F304" s="196" t="s">
        <v>160</v>
      </c>
      <c r="J304" s="42"/>
    </row>
    <row r="305" spans="1:10" s="27" customFormat="1" x14ac:dyDescent="0.35">
      <c r="A305" s="196"/>
      <c r="B305" s="196"/>
      <c r="C305" s="197" t="s">
        <v>164</v>
      </c>
      <c r="D305" s="196"/>
      <c r="E305" s="196"/>
      <c r="F305" s="196" t="s">
        <v>161</v>
      </c>
      <c r="J305" s="42"/>
    </row>
    <row r="306" spans="1:10" s="27" customFormat="1" x14ac:dyDescent="0.35">
      <c r="A306" s="196"/>
      <c r="B306" s="196"/>
      <c r="C306" s="197" t="s">
        <v>166</v>
      </c>
      <c r="D306" s="196"/>
      <c r="E306" s="196"/>
      <c r="F306" s="196" t="s">
        <v>163</v>
      </c>
      <c r="J306" s="42"/>
    </row>
    <row r="307" spans="1:10" s="27" customFormat="1" x14ac:dyDescent="0.35">
      <c r="A307" s="196"/>
      <c r="B307" s="196"/>
      <c r="C307" s="198" t="s">
        <v>168</v>
      </c>
      <c r="D307" s="196"/>
      <c r="E307" s="196"/>
      <c r="F307" s="196" t="s">
        <v>165</v>
      </c>
      <c r="J307" s="42"/>
    </row>
    <row r="308" spans="1:10" s="27" customFormat="1" ht="29" x14ac:dyDescent="0.35">
      <c r="A308" s="196"/>
      <c r="B308" s="196"/>
      <c r="C308" s="197" t="s">
        <v>169</v>
      </c>
      <c r="D308" s="196"/>
      <c r="E308" s="196"/>
      <c r="F308" s="196" t="s">
        <v>167</v>
      </c>
      <c r="J308" s="42"/>
    </row>
    <row r="309" spans="1:10" s="42" customFormat="1" ht="29" x14ac:dyDescent="0.35">
      <c r="A309" s="196"/>
      <c r="B309" s="196"/>
      <c r="C309" s="197" t="s">
        <v>172</v>
      </c>
      <c r="D309" s="199"/>
      <c r="E309" s="197"/>
      <c r="F309" s="197"/>
      <c r="H309" s="26"/>
      <c r="I309" s="27"/>
    </row>
    <row r="310" spans="1:10" s="42" customFormat="1" ht="29" x14ac:dyDescent="0.35">
      <c r="A310" s="196"/>
      <c r="B310" s="196"/>
      <c r="C310" s="198" t="s">
        <v>171</v>
      </c>
      <c r="D310" s="199"/>
      <c r="E310" s="197"/>
      <c r="F310" s="197"/>
      <c r="H310" s="26"/>
      <c r="I310" s="27"/>
    </row>
    <row r="311" spans="1:10" s="42" customFormat="1" ht="29" x14ac:dyDescent="0.35">
      <c r="A311" s="196"/>
      <c r="B311" s="196"/>
      <c r="C311" s="197" t="s">
        <v>170</v>
      </c>
      <c r="D311" s="199"/>
      <c r="E311" s="197"/>
      <c r="F311" s="199"/>
      <c r="H311" s="26"/>
      <c r="I311" s="27"/>
    </row>
    <row r="312" spans="1:10" s="42" customFormat="1" ht="29" x14ac:dyDescent="0.35">
      <c r="A312" s="196"/>
      <c r="B312" s="196"/>
      <c r="C312" s="198" t="s">
        <v>173</v>
      </c>
      <c r="D312" s="196"/>
      <c r="E312" s="196"/>
      <c r="F312" s="199"/>
      <c r="H312" s="27"/>
      <c r="I312" s="27"/>
    </row>
    <row r="313" spans="1:10" s="42" customFormat="1" ht="43.5" x14ac:dyDescent="0.35">
      <c r="A313" s="196"/>
      <c r="B313" s="196"/>
      <c r="C313" s="198" t="s">
        <v>174</v>
      </c>
      <c r="D313" s="196"/>
      <c r="E313" s="196"/>
      <c r="F313" s="199"/>
      <c r="H313" s="27"/>
      <c r="I313" s="27"/>
    </row>
    <row r="314" spans="1:10" s="42" customFormat="1" x14ac:dyDescent="0.35">
      <c r="A314" s="196"/>
      <c r="B314" s="196"/>
      <c r="C314" s="197" t="s">
        <v>111</v>
      </c>
      <c r="D314" s="196"/>
      <c r="E314" s="196"/>
      <c r="F314" s="196"/>
      <c r="H314" s="27"/>
      <c r="I314" s="27"/>
    </row>
    <row r="315" spans="1:10" s="42" customFormat="1" x14ac:dyDescent="0.35">
      <c r="A315" s="196"/>
      <c r="B315" s="196"/>
      <c r="C315" s="197" t="s">
        <v>112</v>
      </c>
      <c r="D315" s="196"/>
      <c r="E315" s="196"/>
      <c r="F315" s="199"/>
      <c r="H315" s="27"/>
      <c r="I315" s="27"/>
    </row>
    <row r="316" spans="1:10" s="42" customFormat="1" ht="29" x14ac:dyDescent="0.35">
      <c r="A316" s="196"/>
      <c r="B316" s="196"/>
      <c r="C316" s="197" t="s">
        <v>181</v>
      </c>
      <c r="D316" s="196"/>
      <c r="E316" s="196"/>
      <c r="F316" s="196"/>
      <c r="H316" s="27"/>
      <c r="I316" s="27"/>
    </row>
    <row r="317" spans="1:10" s="42" customFormat="1" ht="29" x14ac:dyDescent="0.35">
      <c r="A317" s="196"/>
      <c r="B317" s="196"/>
      <c r="C317" s="197" t="s">
        <v>113</v>
      </c>
      <c r="D317" s="196"/>
      <c r="E317" s="196"/>
      <c r="F317" s="196"/>
      <c r="H317" s="27"/>
      <c r="I317" s="27"/>
    </row>
    <row r="318" spans="1:10" s="42" customFormat="1" ht="29" x14ac:dyDescent="0.35">
      <c r="A318" s="196"/>
      <c r="B318" s="196"/>
      <c r="C318" s="197" t="s">
        <v>71</v>
      </c>
      <c r="D318" s="196"/>
      <c r="E318" s="196"/>
      <c r="F318" s="196"/>
      <c r="H318" s="27"/>
      <c r="I318" s="27"/>
    </row>
    <row r="319" spans="1:10" s="42" customFormat="1" x14ac:dyDescent="0.35">
      <c r="A319" s="196"/>
      <c r="B319" s="196"/>
      <c r="C319" s="199"/>
      <c r="D319" s="196"/>
      <c r="E319" s="196"/>
      <c r="F319" s="196"/>
      <c r="H319" s="27"/>
      <c r="I319" s="27"/>
    </row>
    <row r="320" spans="1:10" s="42" customFormat="1" x14ac:dyDescent="0.35">
      <c r="A320" s="196"/>
      <c r="B320" s="196"/>
      <c r="C320" s="196"/>
      <c r="D320" s="196"/>
      <c r="E320" s="196"/>
      <c r="F320" s="196"/>
      <c r="G320" s="27"/>
      <c r="H320" s="27"/>
      <c r="I320" s="27"/>
    </row>
    <row r="321" spans="1:9" s="42" customFormat="1" x14ac:dyDescent="0.35">
      <c r="A321" s="196"/>
      <c r="B321" s="196"/>
      <c r="C321" s="196"/>
      <c r="D321" s="196"/>
      <c r="E321" s="196"/>
      <c r="F321" s="196"/>
      <c r="G321" s="27"/>
      <c r="H321" s="27"/>
      <c r="I321" s="27"/>
    </row>
    <row r="322" spans="1:9" s="42" customFormat="1" x14ac:dyDescent="0.35">
      <c r="A322" s="196"/>
      <c r="B322" s="196"/>
      <c r="C322" s="196"/>
      <c r="D322" s="196"/>
      <c r="E322" s="196"/>
      <c r="F322" s="196"/>
      <c r="G322" s="27"/>
      <c r="H322" s="27"/>
      <c r="I322" s="27"/>
    </row>
    <row r="323" spans="1:9" s="42" customFormat="1" x14ac:dyDescent="0.35">
      <c r="A323" s="196"/>
      <c r="B323" s="196"/>
      <c r="C323" s="196"/>
      <c r="D323" s="196"/>
      <c r="E323" s="196"/>
      <c r="F323" s="196"/>
      <c r="G323" s="27"/>
      <c r="H323" s="27"/>
      <c r="I323" s="27"/>
    </row>
    <row r="324" spans="1:9" s="42" customFormat="1" x14ac:dyDescent="0.35">
      <c r="A324" s="196"/>
      <c r="B324" s="196"/>
      <c r="C324" s="196"/>
      <c r="D324" s="196"/>
      <c r="E324" s="196"/>
      <c r="F324" s="196"/>
      <c r="G324" s="27"/>
      <c r="H324" s="27"/>
      <c r="I324" s="27"/>
    </row>
    <row r="325" spans="1:9" s="42" customFormat="1" x14ac:dyDescent="0.35">
      <c r="A325" s="196"/>
      <c r="B325" s="196"/>
      <c r="C325" s="196"/>
      <c r="D325" s="196"/>
      <c r="E325" s="196"/>
      <c r="F325" s="196"/>
      <c r="G325" s="27"/>
      <c r="H325" s="27"/>
      <c r="I325" s="27"/>
    </row>
    <row r="326" spans="1:9" s="42" customFormat="1" x14ac:dyDescent="0.3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s="42" customFormat="1" x14ac:dyDescent="0.3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s="42" customFormat="1" x14ac:dyDescent="0.3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s="42" customFormat="1" x14ac:dyDescent="0.3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s="42" customFormat="1" x14ac:dyDescent="0.3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s="42" customFormat="1" x14ac:dyDescent="0.3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s="42" customFormat="1" x14ac:dyDescent="0.3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s="42" customFormat="1" x14ac:dyDescent="0.3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s="42" customFormat="1" x14ac:dyDescent="0.3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s="42" customFormat="1" x14ac:dyDescent="0.3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s="42" customFormat="1" x14ac:dyDescent="0.3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s="42" customFormat="1" x14ac:dyDescent="0.3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s="42" customFormat="1" x14ac:dyDescent="0.3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s="42" customFormat="1" x14ac:dyDescent="0.3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s="42" customFormat="1" x14ac:dyDescent="0.3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s="42" customFormat="1" x14ac:dyDescent="0.3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s="42" customFormat="1" x14ac:dyDescent="0.3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s="42" customFormat="1" x14ac:dyDescent="0.3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s="42" customFormat="1" x14ac:dyDescent="0.3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s="42" customFormat="1" x14ac:dyDescent="0.3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s="42" customFormat="1" x14ac:dyDescent="0.3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s="42" customFormat="1" x14ac:dyDescent="0.3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s="42" customFormat="1" x14ac:dyDescent="0.3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s="42" customFormat="1" x14ac:dyDescent="0.3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s="42" customFormat="1" x14ac:dyDescent="0.3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s="42" customFormat="1" x14ac:dyDescent="0.3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s="42" customFormat="1" x14ac:dyDescent="0.3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s="42" customFormat="1" x14ac:dyDescent="0.3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s="42" customFormat="1" x14ac:dyDescent="0.3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s="42" customFormat="1" x14ac:dyDescent="0.3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s="42" customFormat="1" x14ac:dyDescent="0.3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s="42" customFormat="1" x14ac:dyDescent="0.3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s="42" customFormat="1" x14ac:dyDescent="0.3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s="42" customFormat="1" x14ac:dyDescent="0.3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s="42" customFormat="1" x14ac:dyDescent="0.3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s="42" customFormat="1" x14ac:dyDescent="0.3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s="42" customFormat="1" x14ac:dyDescent="0.3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s="42" customFormat="1" x14ac:dyDescent="0.3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s="42" customFormat="1" x14ac:dyDescent="0.3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s="42" customFormat="1" x14ac:dyDescent="0.3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s="42" customFormat="1" x14ac:dyDescent="0.3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s="42" customFormat="1" x14ac:dyDescent="0.3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s="42" customFormat="1" x14ac:dyDescent="0.3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s="42" customFormat="1" x14ac:dyDescent="0.3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s="42" customFormat="1" x14ac:dyDescent="0.3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s="42" customFormat="1" x14ac:dyDescent="0.3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s="42" customFormat="1" x14ac:dyDescent="0.3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s="42" customFormat="1" x14ac:dyDescent="0.3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s="42" customFormat="1" x14ac:dyDescent="0.3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s="42" customFormat="1" x14ac:dyDescent="0.3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s="42" customFormat="1" x14ac:dyDescent="0.3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s="42" customFormat="1" x14ac:dyDescent="0.3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s="42" customFormat="1" x14ac:dyDescent="0.3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s="42" customFormat="1" x14ac:dyDescent="0.3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s="42" customFormat="1" x14ac:dyDescent="0.3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s="42" customFormat="1" x14ac:dyDescent="0.3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s="42" customFormat="1" x14ac:dyDescent="0.3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s="42" customFormat="1" x14ac:dyDescent="0.3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s="42" customFormat="1" x14ac:dyDescent="0.3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s="42" customFormat="1" x14ac:dyDescent="0.3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s="42" customFormat="1" x14ac:dyDescent="0.3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s="42" customFormat="1" x14ac:dyDescent="0.3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s="42" customFormat="1" x14ac:dyDescent="0.3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s="42" customFormat="1" x14ac:dyDescent="0.3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s="42" customFormat="1" x14ac:dyDescent="0.3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s="42" customFormat="1" x14ac:dyDescent="0.3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s="42" customFormat="1" x14ac:dyDescent="0.3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s="42" customFormat="1" x14ac:dyDescent="0.3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s="42" customFormat="1" x14ac:dyDescent="0.3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s="42" customFormat="1" x14ac:dyDescent="0.3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s="42" customFormat="1" x14ac:dyDescent="0.3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s="42" customFormat="1" x14ac:dyDescent="0.3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s="42" customFormat="1" x14ac:dyDescent="0.3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s="42" customFormat="1" x14ac:dyDescent="0.3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s="42" customFormat="1" x14ac:dyDescent="0.3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s="42" customFormat="1" x14ac:dyDescent="0.3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s="42" customFormat="1" x14ac:dyDescent="0.3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s="42" customFormat="1" x14ac:dyDescent="0.3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s="42" customFormat="1" x14ac:dyDescent="0.3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s="42" customFormat="1" x14ac:dyDescent="0.3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s="42" customFormat="1" x14ac:dyDescent="0.3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s="42" customFormat="1" x14ac:dyDescent="0.3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s="42" customFormat="1" x14ac:dyDescent="0.3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s="42" customFormat="1" x14ac:dyDescent="0.3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s="42" customFormat="1" x14ac:dyDescent="0.3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s="42" customFormat="1" x14ac:dyDescent="0.3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s="42" customFormat="1" x14ac:dyDescent="0.3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s="42" customFormat="1" x14ac:dyDescent="0.3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s="42" customFormat="1" x14ac:dyDescent="0.3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s="42" customFormat="1" x14ac:dyDescent="0.3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s="42" customFormat="1" x14ac:dyDescent="0.3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s="42" customFormat="1" x14ac:dyDescent="0.3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s="42" customFormat="1" x14ac:dyDescent="0.3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s="42" customFormat="1" x14ac:dyDescent="0.3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s="42" customFormat="1" x14ac:dyDescent="0.3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s="42" customFormat="1" x14ac:dyDescent="0.3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s="42" customFormat="1" x14ac:dyDescent="0.3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s="42" customFormat="1" x14ac:dyDescent="0.3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s="42" customFormat="1" x14ac:dyDescent="0.3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s="42" customFormat="1" x14ac:dyDescent="0.3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s="42" customFormat="1" x14ac:dyDescent="0.3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s="42" customFormat="1" x14ac:dyDescent="0.3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s="42" customFormat="1" x14ac:dyDescent="0.3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s="42" customFormat="1" x14ac:dyDescent="0.3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s="42" customFormat="1" x14ac:dyDescent="0.3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s="42" customFormat="1" x14ac:dyDescent="0.3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s="42" customFormat="1" x14ac:dyDescent="0.3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s="42" customFormat="1" x14ac:dyDescent="0.3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s="42" customFormat="1" x14ac:dyDescent="0.3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s="42" customFormat="1" x14ac:dyDescent="0.3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s="42" customFormat="1" x14ac:dyDescent="0.3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s="42" customFormat="1" x14ac:dyDescent="0.3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s="42" customFormat="1" x14ac:dyDescent="0.3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s="42" customFormat="1" x14ac:dyDescent="0.3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s="42" customFormat="1" x14ac:dyDescent="0.3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s="42" customFormat="1" x14ac:dyDescent="0.3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s="42" customFormat="1" x14ac:dyDescent="0.3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s="42" customFormat="1" x14ac:dyDescent="0.3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s="42" customFormat="1" x14ac:dyDescent="0.35">
      <c r="A444" s="27"/>
      <c r="B444" s="27"/>
      <c r="C444" s="27"/>
      <c r="D444" s="27"/>
      <c r="E444" s="27"/>
      <c r="F444" s="27"/>
      <c r="G444" s="27"/>
      <c r="H444" s="27"/>
      <c r="I444" s="27"/>
    </row>
    <row r="445" spans="1:9" s="42" customFormat="1" x14ac:dyDescent="0.35">
      <c r="A445" s="27"/>
      <c r="B445" s="27"/>
      <c r="C445" s="27"/>
      <c r="D445" s="27"/>
      <c r="E445" s="27"/>
      <c r="F445" s="27"/>
      <c r="G445" s="27"/>
      <c r="H445" s="27"/>
      <c r="I445" s="27"/>
    </row>
    <row r="446" spans="1:9" s="42" customFormat="1" x14ac:dyDescent="0.35">
      <c r="A446" s="27"/>
      <c r="B446" s="27"/>
      <c r="C446" s="27"/>
      <c r="D446" s="27"/>
      <c r="E446" s="27"/>
      <c r="F446" s="27"/>
      <c r="G446" s="27"/>
      <c r="H446" s="27"/>
      <c r="I446" s="27"/>
    </row>
    <row r="447" spans="1:9" s="42" customFormat="1" x14ac:dyDescent="0.35">
      <c r="A447" s="27"/>
      <c r="B447" s="27"/>
      <c r="C447" s="27"/>
      <c r="D447" s="27"/>
      <c r="E447" s="27"/>
      <c r="F447" s="27"/>
      <c r="G447" s="27"/>
      <c r="H447" s="27"/>
      <c r="I447" s="27"/>
    </row>
    <row r="448" spans="1:9" s="42" customFormat="1" x14ac:dyDescent="0.35">
      <c r="A448" s="27"/>
      <c r="B448" s="27"/>
      <c r="C448" s="27"/>
      <c r="D448" s="27"/>
      <c r="E448" s="27"/>
      <c r="F448" s="27"/>
      <c r="G448" s="27"/>
      <c r="H448" s="27"/>
      <c r="I448" s="27"/>
    </row>
    <row r="449" spans="1:9" s="42" customFormat="1" x14ac:dyDescent="0.35">
      <c r="A449" s="27"/>
      <c r="B449" s="27"/>
      <c r="C449" s="27"/>
      <c r="D449" s="27"/>
      <c r="E449" s="27"/>
      <c r="F449" s="27"/>
      <c r="G449" s="27"/>
      <c r="H449" s="27"/>
      <c r="I449" s="27"/>
    </row>
    <row r="450" spans="1:9" s="42" customFormat="1" x14ac:dyDescent="0.35">
      <c r="A450" s="27"/>
      <c r="B450" s="27"/>
      <c r="C450" s="27"/>
      <c r="D450" s="27"/>
      <c r="E450" s="27"/>
      <c r="F450" s="27"/>
      <c r="G450" s="27"/>
      <c r="H450" s="27"/>
      <c r="I450" s="27"/>
    </row>
    <row r="451" spans="1:9" s="42" customFormat="1" x14ac:dyDescent="0.35">
      <c r="A451" s="27"/>
      <c r="B451" s="27"/>
      <c r="C451" s="27"/>
      <c r="D451" s="27"/>
      <c r="E451" s="27"/>
      <c r="F451" s="27"/>
      <c r="G451" s="27"/>
      <c r="H451" s="27"/>
      <c r="I451" s="27"/>
    </row>
    <row r="452" spans="1:9" s="42" customFormat="1" x14ac:dyDescent="0.35">
      <c r="A452" s="27"/>
      <c r="B452" s="27"/>
      <c r="C452" s="27"/>
      <c r="D452" s="27"/>
      <c r="E452" s="27"/>
      <c r="F452" s="27"/>
      <c r="G452" s="27"/>
      <c r="H452" s="27"/>
      <c r="I452" s="27"/>
    </row>
    <row r="453" spans="1:9" s="42" customFormat="1" x14ac:dyDescent="0.35">
      <c r="A453" s="27"/>
      <c r="B453" s="27"/>
      <c r="C453" s="27"/>
      <c r="D453" s="27"/>
      <c r="E453" s="27"/>
      <c r="F453" s="27"/>
      <c r="G453" s="27"/>
      <c r="H453" s="27"/>
      <c r="I453" s="27"/>
    </row>
    <row r="454" spans="1:9" s="42" customFormat="1" x14ac:dyDescent="0.35">
      <c r="A454" s="27"/>
      <c r="B454" s="27"/>
      <c r="C454" s="27"/>
      <c r="D454" s="27"/>
      <c r="E454" s="27"/>
      <c r="F454" s="27"/>
      <c r="G454" s="27"/>
      <c r="H454" s="27"/>
      <c r="I454" s="27"/>
    </row>
    <row r="455" spans="1:9" s="42" customFormat="1" x14ac:dyDescent="0.35">
      <c r="A455" s="27"/>
      <c r="B455" s="27"/>
      <c r="C455" s="27"/>
      <c r="D455" s="27"/>
      <c r="E455" s="27"/>
      <c r="F455" s="27"/>
      <c r="G455" s="27"/>
      <c r="H455" s="27"/>
      <c r="I455" s="27"/>
    </row>
    <row r="456" spans="1:9" s="42" customFormat="1" x14ac:dyDescent="0.35">
      <c r="A456" s="27"/>
      <c r="B456" s="27"/>
      <c r="C456" s="27"/>
      <c r="D456" s="27"/>
      <c r="E456" s="27"/>
      <c r="F456" s="27"/>
      <c r="G456" s="27"/>
      <c r="H456" s="27"/>
      <c r="I456" s="27"/>
    </row>
    <row r="457" spans="1:9" s="42" customFormat="1" x14ac:dyDescent="0.35">
      <c r="A457" s="27"/>
      <c r="B457" s="27"/>
      <c r="C457" s="27"/>
      <c r="D457" s="27"/>
      <c r="E457" s="27"/>
      <c r="F457" s="27"/>
      <c r="G457" s="27"/>
      <c r="H457" s="27"/>
      <c r="I457" s="27"/>
    </row>
    <row r="458" spans="1:9" s="42" customFormat="1" x14ac:dyDescent="0.35">
      <c r="A458" s="27"/>
      <c r="B458" s="27"/>
      <c r="C458" s="27"/>
      <c r="D458" s="27"/>
      <c r="E458" s="27"/>
      <c r="F458" s="27"/>
      <c r="G458" s="27"/>
      <c r="H458" s="27"/>
      <c r="I458" s="27"/>
    </row>
    <row r="459" spans="1:9" s="42" customFormat="1" x14ac:dyDescent="0.35">
      <c r="A459" s="27"/>
      <c r="B459" s="27"/>
      <c r="C459" s="27"/>
      <c r="D459" s="27"/>
      <c r="E459" s="27"/>
      <c r="F459" s="27"/>
      <c r="G459" s="27"/>
      <c r="H459" s="27"/>
      <c r="I459" s="27"/>
    </row>
    <row r="460" spans="1:9" s="42" customFormat="1" x14ac:dyDescent="0.35">
      <c r="A460" s="27"/>
      <c r="B460" s="27"/>
      <c r="C460" s="27"/>
      <c r="D460" s="27"/>
      <c r="E460" s="27"/>
      <c r="F460" s="27"/>
      <c r="G460" s="27"/>
      <c r="H460" s="27"/>
      <c r="I460" s="27"/>
    </row>
    <row r="461" spans="1:9" s="42" customFormat="1" x14ac:dyDescent="0.35">
      <c r="A461" s="27"/>
      <c r="B461" s="27"/>
      <c r="C461" s="27"/>
      <c r="D461" s="27"/>
      <c r="E461" s="27"/>
      <c r="F461" s="27"/>
      <c r="G461" s="27"/>
      <c r="H461" s="27"/>
      <c r="I461" s="27"/>
    </row>
    <row r="462" spans="1:9" s="42" customFormat="1" x14ac:dyDescent="0.35">
      <c r="A462" s="27"/>
      <c r="B462" s="27"/>
      <c r="C462" s="27"/>
      <c r="D462" s="27"/>
      <c r="E462" s="27"/>
      <c r="F462" s="27"/>
      <c r="G462" s="27"/>
      <c r="H462" s="27"/>
      <c r="I462" s="27"/>
    </row>
    <row r="463" spans="1:9" s="42" customFormat="1" x14ac:dyDescent="0.35">
      <c r="A463" s="27"/>
      <c r="B463" s="27"/>
      <c r="C463" s="27"/>
      <c r="D463" s="27"/>
      <c r="E463" s="27"/>
      <c r="F463" s="27"/>
      <c r="G463" s="27"/>
      <c r="H463" s="27"/>
      <c r="I463" s="27"/>
    </row>
    <row r="464" spans="1:9" s="42" customFormat="1" x14ac:dyDescent="0.35">
      <c r="A464" s="27"/>
      <c r="B464" s="27"/>
      <c r="C464" s="27"/>
      <c r="D464" s="27"/>
      <c r="E464" s="27"/>
      <c r="F464" s="27"/>
      <c r="G464" s="27"/>
      <c r="H464" s="27"/>
      <c r="I464" s="27"/>
    </row>
    <row r="465" spans="1:9" s="42" customFormat="1" x14ac:dyDescent="0.35">
      <c r="A465" s="27"/>
      <c r="B465" s="27"/>
      <c r="C465" s="27"/>
      <c r="D465" s="27"/>
      <c r="E465" s="27"/>
      <c r="F465" s="27"/>
      <c r="G465" s="27"/>
      <c r="H465" s="27"/>
      <c r="I465" s="27"/>
    </row>
    <row r="466" spans="1:9" s="42" customFormat="1" x14ac:dyDescent="0.35">
      <c r="A466" s="27"/>
      <c r="B466" s="27"/>
      <c r="C466" s="27"/>
      <c r="D466" s="27"/>
      <c r="E466" s="27"/>
      <c r="F466" s="27"/>
      <c r="G466" s="27"/>
      <c r="H466" s="27"/>
      <c r="I466" s="27"/>
    </row>
    <row r="467" spans="1:9" s="42" customFormat="1" x14ac:dyDescent="0.35">
      <c r="A467" s="27"/>
      <c r="B467" s="27"/>
      <c r="C467" s="27"/>
      <c r="D467" s="27"/>
      <c r="E467" s="27"/>
      <c r="F467" s="27"/>
      <c r="G467" s="27"/>
      <c r="H467" s="27"/>
      <c r="I467" s="27"/>
    </row>
    <row r="468" spans="1:9" s="42" customFormat="1" x14ac:dyDescent="0.35">
      <c r="A468" s="27"/>
      <c r="B468" s="27"/>
      <c r="C468" s="27"/>
      <c r="D468" s="27"/>
      <c r="E468" s="27"/>
      <c r="F468" s="27"/>
      <c r="G468" s="27"/>
      <c r="H468" s="27"/>
      <c r="I468" s="27"/>
    </row>
    <row r="469" spans="1:9" s="42" customFormat="1" x14ac:dyDescent="0.35">
      <c r="A469" s="27"/>
      <c r="B469" s="27"/>
      <c r="C469" s="27"/>
      <c r="D469" s="27"/>
      <c r="E469" s="27"/>
      <c r="F469" s="27"/>
      <c r="G469" s="27"/>
      <c r="H469" s="27"/>
      <c r="I469" s="27"/>
    </row>
    <row r="470" spans="1:9" s="42" customFormat="1" x14ac:dyDescent="0.35">
      <c r="A470" s="27"/>
      <c r="B470" s="27"/>
      <c r="C470" s="27"/>
      <c r="D470" s="27"/>
      <c r="E470" s="27"/>
      <c r="F470" s="27"/>
      <c r="G470" s="27"/>
      <c r="H470" s="27"/>
      <c r="I470" s="27"/>
    </row>
    <row r="471" spans="1:9" s="42" customFormat="1" x14ac:dyDescent="0.35">
      <c r="A471" s="27"/>
      <c r="B471" s="27"/>
      <c r="C471" s="27"/>
      <c r="D471" s="27"/>
      <c r="E471" s="27"/>
      <c r="F471" s="27"/>
      <c r="G471" s="27"/>
      <c r="H471" s="27"/>
      <c r="I471" s="27"/>
    </row>
    <row r="472" spans="1:9" s="42" customFormat="1" x14ac:dyDescent="0.35">
      <c r="A472" s="27"/>
      <c r="B472" s="27"/>
      <c r="C472" s="27"/>
      <c r="D472" s="27"/>
      <c r="E472" s="27"/>
      <c r="F472" s="27"/>
      <c r="G472" s="27"/>
      <c r="H472" s="27"/>
      <c r="I472" s="27"/>
    </row>
    <row r="473" spans="1:9" s="42" customFormat="1" x14ac:dyDescent="0.35">
      <c r="A473" s="27"/>
      <c r="B473" s="27"/>
      <c r="C473" s="27"/>
      <c r="D473" s="27"/>
      <c r="E473" s="27"/>
      <c r="F473" s="27"/>
      <c r="G473" s="27"/>
      <c r="H473" s="27"/>
      <c r="I473" s="27"/>
    </row>
    <row r="474" spans="1:9" s="42" customFormat="1" x14ac:dyDescent="0.35">
      <c r="A474" s="27"/>
      <c r="B474" s="27"/>
      <c r="C474" s="27"/>
      <c r="D474" s="27"/>
      <c r="E474" s="27"/>
      <c r="F474" s="27"/>
      <c r="G474" s="27"/>
      <c r="H474" s="27"/>
      <c r="I474" s="27"/>
    </row>
    <row r="475" spans="1:9" s="42" customFormat="1" x14ac:dyDescent="0.35">
      <c r="A475" s="27"/>
      <c r="B475" s="27"/>
      <c r="C475" s="27"/>
      <c r="D475" s="27"/>
      <c r="E475" s="27"/>
      <c r="F475" s="27"/>
      <c r="G475" s="27"/>
      <c r="H475" s="27"/>
      <c r="I475" s="27"/>
    </row>
    <row r="476" spans="1:9" s="42" customFormat="1" x14ac:dyDescent="0.35">
      <c r="A476" s="27"/>
      <c r="B476" s="27"/>
      <c r="C476" s="27"/>
      <c r="D476" s="27"/>
      <c r="E476" s="27"/>
      <c r="F476" s="27"/>
      <c r="G476" s="27"/>
      <c r="H476" s="27"/>
      <c r="I476" s="27"/>
    </row>
    <row r="477" spans="1:9" s="42" customFormat="1" x14ac:dyDescent="0.35">
      <c r="A477" s="27"/>
      <c r="B477" s="27"/>
      <c r="C477" s="27"/>
      <c r="D477" s="27"/>
      <c r="E477" s="27"/>
      <c r="F477" s="27"/>
      <c r="G477" s="27"/>
      <c r="H477" s="27"/>
      <c r="I477" s="27"/>
    </row>
    <row r="478" spans="1:9" s="42" customFormat="1" x14ac:dyDescent="0.35">
      <c r="A478" s="27"/>
      <c r="B478" s="27"/>
      <c r="C478" s="27"/>
      <c r="D478" s="27"/>
      <c r="E478" s="27"/>
      <c r="F478" s="27"/>
      <c r="G478" s="27"/>
      <c r="H478" s="27"/>
      <c r="I478" s="27"/>
    </row>
    <row r="479" spans="1:9" s="42" customFormat="1" x14ac:dyDescent="0.35">
      <c r="A479" s="27"/>
      <c r="B479" s="27"/>
      <c r="C479" s="27"/>
      <c r="D479" s="27"/>
      <c r="E479" s="27"/>
      <c r="F479" s="27"/>
      <c r="G479" s="27"/>
      <c r="H479" s="27"/>
      <c r="I479" s="27"/>
    </row>
    <row r="480" spans="1:9" s="42" customFormat="1" x14ac:dyDescent="0.35">
      <c r="A480" s="27"/>
      <c r="B480" s="27"/>
      <c r="C480" s="27"/>
      <c r="D480" s="27"/>
      <c r="E480" s="27"/>
      <c r="F480" s="27"/>
      <c r="G480" s="27"/>
      <c r="H480" s="27"/>
      <c r="I480" s="27"/>
    </row>
    <row r="481" spans="1:9" s="42" customFormat="1" x14ac:dyDescent="0.35">
      <c r="A481" s="27"/>
      <c r="B481" s="27"/>
      <c r="C481" s="27"/>
      <c r="D481" s="27"/>
      <c r="E481" s="27"/>
      <c r="F481" s="27"/>
      <c r="G481" s="27"/>
      <c r="H481" s="27"/>
      <c r="I481" s="27"/>
    </row>
    <row r="482" spans="1:9" s="42" customFormat="1" x14ac:dyDescent="0.35">
      <c r="A482" s="27"/>
      <c r="B482" s="27"/>
      <c r="C482" s="27"/>
      <c r="D482" s="27"/>
      <c r="E482" s="27"/>
      <c r="F482" s="27"/>
      <c r="G482" s="27"/>
      <c r="H482" s="27"/>
      <c r="I482" s="27"/>
    </row>
    <row r="483" spans="1:9" s="42" customFormat="1" x14ac:dyDescent="0.35">
      <c r="A483" s="27"/>
      <c r="B483" s="27"/>
      <c r="C483" s="27"/>
      <c r="D483" s="27"/>
      <c r="E483" s="27"/>
      <c r="F483" s="27"/>
      <c r="G483" s="27"/>
      <c r="H483" s="27"/>
      <c r="I483" s="27"/>
    </row>
    <row r="484" spans="1:9" s="42" customFormat="1" x14ac:dyDescent="0.35">
      <c r="A484" s="27"/>
      <c r="B484" s="27"/>
      <c r="C484" s="27"/>
      <c r="D484" s="27"/>
      <c r="E484" s="27"/>
      <c r="F484" s="27"/>
      <c r="G484" s="27"/>
      <c r="H484" s="27"/>
      <c r="I484" s="27"/>
    </row>
    <row r="485" spans="1:9" s="42" customFormat="1" x14ac:dyDescent="0.35">
      <c r="A485" s="27"/>
      <c r="B485" s="27"/>
      <c r="C485" s="27"/>
      <c r="D485" s="27"/>
      <c r="E485" s="27"/>
      <c r="F485" s="27"/>
      <c r="G485" s="27"/>
      <c r="H485" s="27"/>
      <c r="I485" s="27"/>
    </row>
    <row r="486" spans="1:9" s="42" customFormat="1" x14ac:dyDescent="0.35">
      <c r="A486" s="27"/>
      <c r="B486" s="27"/>
      <c r="C486" s="27"/>
      <c r="D486" s="27"/>
      <c r="E486" s="27"/>
      <c r="F486" s="27"/>
      <c r="G486" s="27"/>
      <c r="H486" s="27"/>
      <c r="I486" s="27"/>
    </row>
    <row r="487" spans="1:9" s="42" customFormat="1" x14ac:dyDescent="0.35">
      <c r="A487" s="27"/>
      <c r="B487" s="27"/>
      <c r="C487" s="27"/>
      <c r="D487" s="27"/>
      <c r="E487" s="27"/>
      <c r="F487" s="27"/>
      <c r="G487" s="27"/>
      <c r="H487" s="27"/>
      <c r="I487" s="27"/>
    </row>
    <row r="488" spans="1:9" s="42" customFormat="1" x14ac:dyDescent="0.35">
      <c r="A488" s="27"/>
      <c r="B488" s="27"/>
      <c r="C488" s="27"/>
      <c r="D488" s="27"/>
      <c r="E488" s="27"/>
      <c r="F488" s="27"/>
      <c r="G488" s="27"/>
      <c r="H488" s="27"/>
      <c r="I488" s="27"/>
    </row>
    <row r="489" spans="1:9" s="42" customFormat="1" x14ac:dyDescent="0.35">
      <c r="A489" s="27"/>
      <c r="B489" s="27"/>
      <c r="C489" s="27"/>
      <c r="D489" s="27"/>
      <c r="E489" s="27"/>
      <c r="F489" s="27"/>
      <c r="G489" s="27"/>
      <c r="H489" s="27"/>
      <c r="I489" s="27"/>
    </row>
    <row r="490" spans="1:9" s="42" customFormat="1" x14ac:dyDescent="0.35">
      <c r="A490" s="27"/>
      <c r="B490" s="27"/>
      <c r="C490" s="27"/>
      <c r="D490" s="27"/>
      <c r="E490" s="27"/>
      <c r="F490" s="27"/>
      <c r="G490" s="27"/>
      <c r="H490" s="27"/>
      <c r="I490" s="27"/>
    </row>
    <row r="491" spans="1:9" s="42" customFormat="1" x14ac:dyDescent="0.35">
      <c r="A491" s="27"/>
      <c r="B491" s="27"/>
      <c r="C491" s="27"/>
      <c r="D491" s="27"/>
      <c r="E491" s="27"/>
      <c r="F491" s="27"/>
      <c r="G491" s="27"/>
      <c r="H491" s="27"/>
      <c r="I491" s="27"/>
    </row>
    <row r="492" spans="1:9" s="42" customFormat="1" x14ac:dyDescent="0.35">
      <c r="A492" s="27"/>
      <c r="B492" s="27"/>
      <c r="C492" s="27"/>
      <c r="D492" s="27"/>
      <c r="E492" s="27"/>
      <c r="F492" s="27"/>
      <c r="G492" s="27"/>
      <c r="H492" s="27"/>
      <c r="I492" s="27"/>
    </row>
    <row r="493" spans="1:9" s="42" customFormat="1" x14ac:dyDescent="0.35">
      <c r="A493" s="27"/>
      <c r="B493" s="27"/>
      <c r="C493" s="27"/>
      <c r="D493" s="27"/>
      <c r="E493" s="27"/>
      <c r="F493" s="27"/>
      <c r="G493" s="27"/>
      <c r="H493" s="27"/>
      <c r="I493" s="27"/>
    </row>
    <row r="494" spans="1:9" s="42" customFormat="1" x14ac:dyDescent="0.35">
      <c r="A494" s="27"/>
      <c r="B494" s="27"/>
      <c r="C494" s="27"/>
      <c r="D494" s="27"/>
      <c r="E494" s="27"/>
      <c r="F494" s="27"/>
      <c r="G494" s="27"/>
      <c r="H494" s="27"/>
      <c r="I494" s="27"/>
    </row>
    <row r="495" spans="1:9" s="42" customFormat="1" x14ac:dyDescent="0.35">
      <c r="A495" s="27"/>
      <c r="B495" s="27"/>
      <c r="C495" s="27"/>
      <c r="D495" s="27"/>
      <c r="E495" s="27"/>
      <c r="F495" s="27"/>
      <c r="G495" s="27"/>
      <c r="H495" s="27"/>
      <c r="I495" s="27"/>
    </row>
    <row r="496" spans="1:9" s="42" customFormat="1" x14ac:dyDescent="0.35">
      <c r="A496" s="27"/>
      <c r="B496" s="27"/>
      <c r="C496" s="27"/>
      <c r="D496" s="27"/>
      <c r="E496" s="27"/>
      <c r="F496" s="27"/>
      <c r="G496" s="27"/>
      <c r="H496" s="27"/>
      <c r="I496" s="27"/>
    </row>
    <row r="497" spans="1:9" s="42" customFormat="1" x14ac:dyDescent="0.35">
      <c r="A497" s="27"/>
      <c r="B497" s="27"/>
      <c r="C497" s="27"/>
      <c r="D497" s="27"/>
      <c r="E497" s="27"/>
      <c r="F497" s="27"/>
      <c r="G497" s="27"/>
      <c r="H497" s="27"/>
      <c r="I497" s="27"/>
    </row>
    <row r="498" spans="1:9" s="42" customFormat="1" x14ac:dyDescent="0.35">
      <c r="A498" s="27"/>
      <c r="B498" s="27"/>
      <c r="C498" s="27"/>
      <c r="D498" s="27"/>
      <c r="E498" s="27"/>
      <c r="F498" s="27"/>
      <c r="G498" s="27"/>
      <c r="H498" s="27"/>
      <c r="I498" s="27"/>
    </row>
    <row r="499" spans="1:9" s="42" customFormat="1" x14ac:dyDescent="0.35">
      <c r="A499" s="27"/>
      <c r="B499" s="27"/>
      <c r="C499" s="27"/>
      <c r="D499" s="27"/>
      <c r="E499" s="27"/>
      <c r="F499" s="27"/>
      <c r="G499" s="27"/>
      <c r="H499" s="27"/>
      <c r="I499" s="27"/>
    </row>
    <row r="500" spans="1:9" s="42" customFormat="1" x14ac:dyDescent="0.35">
      <c r="A500" s="27"/>
      <c r="B500" s="27"/>
      <c r="C500" s="27"/>
      <c r="D500" s="27"/>
      <c r="E500" s="27"/>
      <c r="F500" s="27"/>
      <c r="G500" s="27"/>
      <c r="H500" s="27"/>
      <c r="I500" s="27"/>
    </row>
    <row r="501" spans="1:9" s="42" customFormat="1" x14ac:dyDescent="0.35">
      <c r="A501" s="27"/>
      <c r="B501" s="27"/>
      <c r="C501" s="27"/>
      <c r="D501" s="27"/>
      <c r="E501" s="27"/>
      <c r="F501" s="27"/>
      <c r="G501" s="27"/>
      <c r="H501" s="27"/>
      <c r="I501" s="27"/>
    </row>
    <row r="502" spans="1:9" s="42" customFormat="1" x14ac:dyDescent="0.35">
      <c r="A502" s="27"/>
      <c r="B502" s="27"/>
      <c r="C502" s="27"/>
      <c r="D502" s="27"/>
      <c r="E502" s="27"/>
      <c r="F502" s="27"/>
      <c r="G502" s="27"/>
      <c r="H502" s="27"/>
      <c r="I502" s="27"/>
    </row>
    <row r="503" spans="1:9" s="42" customFormat="1" x14ac:dyDescent="0.35">
      <c r="A503" s="27"/>
      <c r="B503" s="27"/>
      <c r="C503" s="27"/>
      <c r="D503" s="27"/>
      <c r="E503" s="27"/>
      <c r="F503" s="27"/>
      <c r="G503" s="27"/>
      <c r="H503" s="27"/>
      <c r="I503" s="27"/>
    </row>
    <row r="504" spans="1:9" s="42" customFormat="1" x14ac:dyDescent="0.35">
      <c r="A504" s="27"/>
      <c r="B504" s="27"/>
      <c r="C504" s="27"/>
      <c r="D504" s="27"/>
      <c r="E504" s="27"/>
      <c r="F504" s="27"/>
      <c r="G504" s="27"/>
      <c r="H504" s="27"/>
      <c r="I504" s="27"/>
    </row>
    <row r="505" spans="1:9" s="42" customFormat="1" x14ac:dyDescent="0.35">
      <c r="A505" s="27"/>
      <c r="B505" s="27"/>
      <c r="C505" s="27"/>
      <c r="D505" s="27"/>
      <c r="E505" s="27"/>
      <c r="F505" s="27"/>
      <c r="G505" s="27"/>
      <c r="H505" s="27"/>
      <c r="I505" s="27"/>
    </row>
    <row r="506" spans="1:9" s="42" customFormat="1" x14ac:dyDescent="0.35">
      <c r="A506" s="27"/>
      <c r="B506" s="27"/>
      <c r="C506" s="27"/>
      <c r="D506" s="27"/>
      <c r="E506" s="27"/>
      <c r="F506" s="27"/>
      <c r="G506" s="27"/>
      <c r="H506" s="27"/>
      <c r="I506" s="27"/>
    </row>
    <row r="507" spans="1:9" s="42" customFormat="1" x14ac:dyDescent="0.35">
      <c r="A507" s="27"/>
      <c r="B507" s="27"/>
      <c r="C507" s="27"/>
      <c r="D507" s="27"/>
      <c r="E507" s="27"/>
      <c r="F507" s="27"/>
      <c r="G507" s="27"/>
      <c r="H507" s="27"/>
      <c r="I507" s="27"/>
    </row>
    <row r="508" spans="1:9" s="42" customFormat="1" x14ac:dyDescent="0.35">
      <c r="A508" s="27"/>
      <c r="B508" s="27"/>
      <c r="C508" s="27"/>
      <c r="D508" s="27"/>
      <c r="E508" s="27"/>
      <c r="F508" s="27"/>
      <c r="G508" s="27"/>
      <c r="H508" s="27"/>
      <c r="I508" s="27"/>
    </row>
    <row r="509" spans="1:9" s="42" customFormat="1" x14ac:dyDescent="0.35">
      <c r="A509" s="27"/>
      <c r="B509" s="27"/>
      <c r="C509" s="27"/>
      <c r="D509" s="27"/>
      <c r="E509" s="27"/>
      <c r="F509" s="27"/>
      <c r="G509" s="27"/>
      <c r="H509" s="27"/>
      <c r="I509" s="27"/>
    </row>
    <row r="510" spans="1:9" s="42" customFormat="1" x14ac:dyDescent="0.35">
      <c r="A510" s="27"/>
      <c r="B510" s="27"/>
      <c r="C510" s="27"/>
      <c r="D510" s="27"/>
      <c r="E510" s="27"/>
      <c r="F510" s="27"/>
      <c r="G510" s="27"/>
      <c r="H510" s="27"/>
      <c r="I510" s="27"/>
    </row>
    <row r="511" spans="1:9" s="42" customFormat="1" x14ac:dyDescent="0.35">
      <c r="A511" s="27"/>
      <c r="B511" s="27"/>
      <c r="C511" s="27"/>
      <c r="D511" s="27"/>
      <c r="E511" s="27"/>
      <c r="F511" s="27"/>
      <c r="G511" s="27"/>
      <c r="H511" s="27"/>
      <c r="I511" s="27"/>
    </row>
    <row r="512" spans="1:9" s="42" customFormat="1" x14ac:dyDescent="0.35">
      <c r="A512" s="27"/>
      <c r="B512" s="27"/>
      <c r="C512" s="27"/>
      <c r="D512" s="27"/>
      <c r="E512" s="27"/>
      <c r="F512" s="27"/>
      <c r="G512" s="27"/>
      <c r="H512" s="27"/>
      <c r="I512" s="27"/>
    </row>
    <row r="513" spans="1:9" s="42" customFormat="1" x14ac:dyDescent="0.35">
      <c r="A513" s="27"/>
      <c r="B513" s="27"/>
      <c r="C513" s="27"/>
      <c r="D513" s="27"/>
      <c r="E513" s="27"/>
      <c r="F513" s="27"/>
      <c r="G513" s="27"/>
      <c r="H513" s="27"/>
      <c r="I513" s="27"/>
    </row>
    <row r="514" spans="1:9" s="42" customFormat="1" x14ac:dyDescent="0.35">
      <c r="A514" s="27"/>
      <c r="B514" s="27"/>
      <c r="C514" s="27"/>
      <c r="D514" s="27"/>
      <c r="E514" s="27"/>
      <c r="F514" s="27"/>
      <c r="G514" s="27"/>
      <c r="H514" s="27"/>
      <c r="I514" s="27"/>
    </row>
    <row r="515" spans="1:9" s="42" customFormat="1" x14ac:dyDescent="0.35">
      <c r="A515" s="27"/>
      <c r="B515" s="27"/>
      <c r="C515" s="27"/>
      <c r="D515" s="27"/>
      <c r="E515" s="27"/>
      <c r="F515" s="27"/>
      <c r="G515" s="27"/>
      <c r="H515" s="27"/>
      <c r="I515" s="27"/>
    </row>
    <row r="516" spans="1:9" s="42" customFormat="1" x14ac:dyDescent="0.35">
      <c r="A516" s="27"/>
      <c r="B516" s="27"/>
      <c r="C516" s="27"/>
      <c r="D516" s="27"/>
      <c r="E516" s="27"/>
      <c r="F516" s="27"/>
      <c r="G516" s="27"/>
      <c r="H516" s="27"/>
      <c r="I516" s="27"/>
    </row>
    <row r="517" spans="1:9" s="42" customFormat="1" x14ac:dyDescent="0.35">
      <c r="A517" s="27"/>
      <c r="B517" s="27"/>
      <c r="C517" s="27"/>
      <c r="D517" s="27"/>
      <c r="E517" s="27"/>
      <c r="F517" s="27"/>
      <c r="G517" s="27"/>
      <c r="H517" s="27"/>
      <c r="I517" s="27"/>
    </row>
    <row r="518" spans="1:9" s="42" customFormat="1" x14ac:dyDescent="0.35">
      <c r="A518" s="27"/>
      <c r="B518" s="27"/>
      <c r="C518" s="27"/>
      <c r="D518" s="27"/>
      <c r="E518" s="27"/>
      <c r="F518" s="27"/>
      <c r="G518" s="27"/>
      <c r="H518" s="27"/>
      <c r="I518" s="27"/>
    </row>
    <row r="519" spans="1:9" s="42" customFormat="1" x14ac:dyDescent="0.35">
      <c r="A519" s="27"/>
      <c r="B519" s="27"/>
      <c r="C519" s="27"/>
      <c r="D519" s="27"/>
      <c r="E519" s="27"/>
      <c r="F519" s="27"/>
      <c r="G519" s="27"/>
      <c r="H519" s="27"/>
      <c r="I519" s="27"/>
    </row>
    <row r="520" spans="1:9" s="42" customFormat="1" x14ac:dyDescent="0.35">
      <c r="A520" s="27"/>
      <c r="B520" s="27"/>
      <c r="C520" s="27"/>
      <c r="D520" s="27"/>
      <c r="E520" s="27"/>
      <c r="F520" s="27"/>
      <c r="G520" s="27"/>
      <c r="H520" s="27"/>
      <c r="I520" s="27"/>
    </row>
    <row r="521" spans="1:9" s="42" customFormat="1" x14ac:dyDescent="0.35">
      <c r="A521" s="27"/>
      <c r="B521" s="27"/>
      <c r="C521" s="27"/>
      <c r="D521" s="27"/>
      <c r="E521" s="27"/>
      <c r="F521" s="27"/>
      <c r="G521" s="27"/>
      <c r="H521" s="27"/>
      <c r="I521" s="27"/>
    </row>
    <row r="522" spans="1:9" s="42" customFormat="1" x14ac:dyDescent="0.35">
      <c r="A522" s="27"/>
      <c r="B522" s="27"/>
      <c r="C522" s="27"/>
      <c r="D522" s="27"/>
      <c r="E522" s="27"/>
      <c r="F522" s="27"/>
      <c r="G522" s="27"/>
      <c r="H522" s="27"/>
      <c r="I522" s="27"/>
    </row>
    <row r="523" spans="1:9" s="42" customFormat="1" x14ac:dyDescent="0.35">
      <c r="A523" s="27"/>
      <c r="B523" s="27"/>
      <c r="C523" s="27"/>
      <c r="D523" s="27"/>
      <c r="E523" s="27"/>
      <c r="F523" s="27"/>
      <c r="G523" s="27"/>
      <c r="H523" s="27"/>
      <c r="I523" s="27"/>
    </row>
    <row r="524" spans="1:9" s="42" customFormat="1" x14ac:dyDescent="0.35">
      <c r="A524" s="27"/>
      <c r="B524" s="27"/>
      <c r="C524" s="27"/>
      <c r="D524" s="27"/>
      <c r="E524" s="27"/>
      <c r="F524" s="27"/>
      <c r="G524" s="27"/>
      <c r="H524" s="27"/>
      <c r="I524" s="27"/>
    </row>
    <row r="525" spans="1:9" s="42" customFormat="1" x14ac:dyDescent="0.35">
      <c r="A525" s="27"/>
      <c r="B525" s="27"/>
      <c r="C525" s="27"/>
      <c r="D525" s="27"/>
      <c r="E525" s="27"/>
      <c r="F525" s="27"/>
      <c r="G525" s="27"/>
      <c r="H525" s="27"/>
      <c r="I525" s="27"/>
    </row>
    <row r="526" spans="1:9" s="42" customFormat="1" x14ac:dyDescent="0.35">
      <c r="A526" s="27"/>
      <c r="B526" s="27"/>
      <c r="C526" s="27"/>
      <c r="D526" s="27"/>
      <c r="E526" s="27"/>
      <c r="F526" s="27"/>
      <c r="G526" s="27"/>
      <c r="H526" s="27"/>
      <c r="I526" s="27"/>
    </row>
    <row r="527" spans="1:9" s="42" customFormat="1" x14ac:dyDescent="0.35">
      <c r="A527" s="27"/>
      <c r="B527" s="27"/>
      <c r="C527" s="27"/>
      <c r="D527" s="27"/>
      <c r="E527" s="27"/>
      <c r="F527" s="27"/>
      <c r="G527" s="27"/>
      <c r="H527" s="27"/>
      <c r="I527" s="27"/>
    </row>
    <row r="528" spans="1:9" s="42" customFormat="1" x14ac:dyDescent="0.35">
      <c r="A528" s="27"/>
      <c r="B528" s="27"/>
      <c r="C528" s="27"/>
      <c r="D528" s="27"/>
      <c r="E528" s="27"/>
      <c r="F528" s="27"/>
      <c r="G528" s="27"/>
      <c r="H528" s="27"/>
      <c r="I528" s="27"/>
    </row>
    <row r="529" spans="1:9" s="42" customFormat="1" x14ac:dyDescent="0.35">
      <c r="A529" s="27"/>
      <c r="B529" s="27"/>
      <c r="C529" s="27"/>
      <c r="D529" s="27"/>
      <c r="E529" s="27"/>
      <c r="F529" s="27"/>
      <c r="G529" s="27"/>
      <c r="H529" s="27"/>
      <c r="I529" s="27"/>
    </row>
    <row r="530" spans="1:9" s="42" customFormat="1" x14ac:dyDescent="0.35">
      <c r="A530" s="27"/>
      <c r="B530" s="27"/>
      <c r="C530" s="27"/>
      <c r="D530" s="27"/>
      <c r="E530" s="27"/>
      <c r="F530" s="27"/>
      <c r="G530" s="27"/>
      <c r="H530" s="27"/>
      <c r="I530" s="27"/>
    </row>
    <row r="531" spans="1:9" s="42" customFormat="1" x14ac:dyDescent="0.35">
      <c r="A531" s="27"/>
      <c r="B531" s="27"/>
      <c r="C531" s="27"/>
      <c r="D531" s="27"/>
      <c r="E531" s="27"/>
      <c r="F531" s="27"/>
      <c r="G531" s="27"/>
      <c r="H531" s="27"/>
      <c r="I531" s="27"/>
    </row>
    <row r="532" spans="1:9" s="42" customFormat="1" x14ac:dyDescent="0.35">
      <c r="A532" s="27"/>
      <c r="B532" s="27"/>
      <c r="C532" s="27"/>
      <c r="D532" s="27"/>
      <c r="E532" s="27"/>
      <c r="F532" s="27"/>
      <c r="G532" s="27"/>
      <c r="H532" s="27"/>
      <c r="I532" s="27"/>
    </row>
    <row r="533" spans="1:9" s="42" customFormat="1" x14ac:dyDescent="0.35">
      <c r="A533" s="27"/>
      <c r="B533" s="27"/>
      <c r="C533" s="27"/>
      <c r="D533" s="27"/>
      <c r="E533" s="27"/>
      <c r="F533" s="27"/>
      <c r="G533" s="27"/>
      <c r="H533" s="27"/>
      <c r="I533" s="27"/>
    </row>
    <row r="534" spans="1:9" s="42" customFormat="1" x14ac:dyDescent="0.35">
      <c r="A534" s="27"/>
      <c r="B534" s="27"/>
      <c r="C534" s="27"/>
      <c r="D534" s="27"/>
      <c r="E534" s="27"/>
      <c r="F534" s="27"/>
      <c r="G534" s="27"/>
      <c r="H534" s="27"/>
      <c r="I534" s="27"/>
    </row>
    <row r="535" spans="1:9" s="42" customFormat="1" x14ac:dyDescent="0.35">
      <c r="A535" s="27"/>
      <c r="B535" s="27"/>
      <c r="C535" s="27"/>
      <c r="D535" s="27"/>
      <c r="E535" s="27"/>
      <c r="F535" s="27"/>
      <c r="G535" s="27"/>
      <c r="H535" s="27"/>
      <c r="I535" s="27"/>
    </row>
    <row r="536" spans="1:9" s="42" customFormat="1" x14ac:dyDescent="0.35">
      <c r="A536" s="27"/>
      <c r="B536" s="27"/>
      <c r="C536" s="27"/>
      <c r="D536" s="27"/>
      <c r="E536" s="27"/>
      <c r="F536" s="27"/>
      <c r="G536" s="27"/>
      <c r="H536" s="27"/>
      <c r="I536" s="27"/>
    </row>
    <row r="537" spans="1:9" s="42" customFormat="1" x14ac:dyDescent="0.35">
      <c r="A537" s="27"/>
      <c r="B537" s="27"/>
      <c r="C537" s="27"/>
      <c r="D537" s="27"/>
      <c r="E537" s="27"/>
      <c r="F537" s="27"/>
      <c r="G537" s="27"/>
      <c r="H537" s="27"/>
      <c r="I537" s="27"/>
    </row>
    <row r="538" spans="1:9" s="42" customFormat="1" x14ac:dyDescent="0.35">
      <c r="A538" s="27"/>
      <c r="B538" s="27"/>
      <c r="C538" s="27"/>
      <c r="D538" s="27"/>
      <c r="E538" s="27"/>
      <c r="F538" s="27"/>
      <c r="G538" s="27"/>
      <c r="H538" s="27"/>
      <c r="I538" s="27"/>
    </row>
    <row r="539" spans="1:9" s="42" customFormat="1" x14ac:dyDescent="0.35">
      <c r="A539" s="27"/>
      <c r="B539" s="27"/>
      <c r="C539" s="27"/>
      <c r="D539" s="27"/>
      <c r="E539" s="27"/>
      <c r="F539" s="27"/>
      <c r="G539" s="27"/>
      <c r="H539" s="27"/>
      <c r="I539" s="27"/>
    </row>
    <row r="540" spans="1:9" s="42" customFormat="1" x14ac:dyDescent="0.35">
      <c r="A540" s="27"/>
      <c r="B540" s="27"/>
      <c r="C540" s="27"/>
      <c r="D540" s="27"/>
      <c r="E540" s="27"/>
      <c r="F540" s="27"/>
      <c r="G540" s="27"/>
      <c r="H540" s="27"/>
      <c r="I540" s="27"/>
    </row>
    <row r="541" spans="1:9" s="42" customFormat="1" x14ac:dyDescent="0.35">
      <c r="A541" s="27"/>
      <c r="B541" s="27"/>
      <c r="C541" s="27"/>
      <c r="D541" s="27"/>
      <c r="E541" s="27"/>
      <c r="F541" s="27"/>
      <c r="G541" s="27"/>
      <c r="H541" s="27"/>
      <c r="I541" s="27"/>
    </row>
    <row r="542" spans="1:9" s="42" customFormat="1" x14ac:dyDescent="0.35">
      <c r="A542" s="27"/>
      <c r="B542" s="27"/>
      <c r="C542" s="27"/>
      <c r="D542" s="27"/>
      <c r="E542" s="27"/>
      <c r="F542" s="27"/>
      <c r="G542" s="27"/>
      <c r="H542" s="27"/>
      <c r="I542" s="27"/>
    </row>
    <row r="543" spans="1:9" s="42" customFormat="1" x14ac:dyDescent="0.35">
      <c r="A543" s="27"/>
      <c r="B543" s="27"/>
      <c r="C543" s="27"/>
      <c r="D543" s="27"/>
      <c r="E543" s="27"/>
      <c r="F543" s="27"/>
      <c r="G543" s="27"/>
      <c r="H543" s="27"/>
      <c r="I543" s="27"/>
    </row>
    <row r="544" spans="1:9" s="42" customFormat="1" x14ac:dyDescent="0.35">
      <c r="A544" s="27"/>
      <c r="B544" s="27"/>
      <c r="C544" s="27"/>
      <c r="D544" s="27"/>
      <c r="E544" s="27"/>
      <c r="F544" s="27"/>
      <c r="G544" s="27"/>
      <c r="H544" s="27"/>
      <c r="I544" s="27"/>
    </row>
    <row r="545" spans="1:9" s="42" customFormat="1" x14ac:dyDescent="0.35">
      <c r="A545" s="27"/>
      <c r="B545" s="27"/>
      <c r="C545" s="27"/>
      <c r="D545" s="27"/>
      <c r="E545" s="27"/>
      <c r="F545" s="27"/>
      <c r="G545" s="27"/>
      <c r="H545" s="27"/>
      <c r="I545" s="27"/>
    </row>
    <row r="546" spans="1:9" s="42" customFormat="1" x14ac:dyDescent="0.35">
      <c r="A546" s="27"/>
      <c r="B546" s="27"/>
      <c r="C546" s="27"/>
      <c r="D546" s="27"/>
      <c r="E546" s="27"/>
      <c r="F546" s="27"/>
      <c r="G546" s="27"/>
      <c r="H546" s="27"/>
      <c r="I546" s="27"/>
    </row>
    <row r="547" spans="1:9" s="42" customFormat="1" x14ac:dyDescent="0.35">
      <c r="A547" s="27"/>
      <c r="B547" s="27"/>
      <c r="C547" s="27"/>
      <c r="D547" s="27"/>
      <c r="E547" s="27"/>
      <c r="F547" s="27"/>
      <c r="G547" s="27"/>
      <c r="H547" s="27"/>
      <c r="I547" s="27"/>
    </row>
    <row r="548" spans="1:9" s="42" customFormat="1" x14ac:dyDescent="0.35">
      <c r="A548" s="27"/>
      <c r="B548" s="27"/>
      <c r="C548" s="27"/>
      <c r="D548" s="27"/>
      <c r="E548" s="27"/>
      <c r="F548" s="27"/>
      <c r="G548" s="27"/>
      <c r="H548" s="27"/>
      <c r="I548" s="27"/>
    </row>
    <row r="549" spans="1:9" s="42" customFormat="1" x14ac:dyDescent="0.35">
      <c r="A549" s="27"/>
      <c r="B549" s="27"/>
      <c r="C549" s="27"/>
      <c r="D549" s="27"/>
      <c r="E549" s="27"/>
      <c r="F549" s="27"/>
      <c r="G549" s="27"/>
      <c r="H549" s="27"/>
      <c r="I549" s="27"/>
    </row>
    <row r="550" spans="1:9" s="42" customFormat="1" x14ac:dyDescent="0.35">
      <c r="A550" s="27"/>
      <c r="B550" s="27"/>
      <c r="C550" s="27"/>
      <c r="D550" s="27"/>
      <c r="E550" s="27"/>
      <c r="F550" s="27"/>
      <c r="G550" s="27"/>
      <c r="H550" s="27"/>
      <c r="I550" s="27"/>
    </row>
    <row r="551" spans="1:9" s="42" customFormat="1" x14ac:dyDescent="0.35">
      <c r="A551" s="27"/>
      <c r="B551" s="27"/>
      <c r="C551" s="27"/>
      <c r="D551" s="27"/>
      <c r="E551" s="27"/>
      <c r="F551" s="27"/>
      <c r="G551" s="27"/>
      <c r="H551" s="27"/>
      <c r="I551" s="27"/>
    </row>
    <row r="552" spans="1:9" s="42" customFormat="1" x14ac:dyDescent="0.35">
      <c r="A552" s="27"/>
      <c r="B552" s="27"/>
      <c r="C552" s="27"/>
      <c r="D552" s="27"/>
      <c r="E552" s="27"/>
      <c r="F552" s="27"/>
      <c r="G552" s="27"/>
      <c r="H552" s="27"/>
      <c r="I552" s="27"/>
    </row>
    <row r="553" spans="1:9" s="42" customFormat="1" x14ac:dyDescent="0.35">
      <c r="A553" s="27"/>
      <c r="B553" s="27"/>
      <c r="C553" s="27"/>
      <c r="D553" s="27"/>
      <c r="E553" s="27"/>
      <c r="F553" s="27"/>
      <c r="G553" s="27"/>
      <c r="H553" s="27"/>
      <c r="I553" s="27"/>
    </row>
    <row r="554" spans="1:9" s="42" customFormat="1" x14ac:dyDescent="0.35">
      <c r="A554" s="27"/>
      <c r="B554" s="27"/>
      <c r="C554" s="27"/>
      <c r="D554" s="27"/>
      <c r="E554" s="27"/>
      <c r="F554" s="27"/>
      <c r="G554" s="27"/>
      <c r="H554" s="27"/>
      <c r="I554" s="27"/>
    </row>
    <row r="555" spans="1:9" s="42" customFormat="1" x14ac:dyDescent="0.35">
      <c r="A555" s="27"/>
      <c r="B555" s="27"/>
      <c r="C555" s="27"/>
      <c r="D555" s="27"/>
      <c r="E555" s="27"/>
      <c r="F555" s="27"/>
      <c r="G555" s="27"/>
      <c r="H555" s="27"/>
      <c r="I555" s="27"/>
    </row>
    <row r="556" spans="1:9" s="42" customFormat="1" x14ac:dyDescent="0.35">
      <c r="A556" s="27"/>
      <c r="B556" s="27"/>
      <c r="C556" s="27"/>
      <c r="D556" s="27"/>
      <c r="E556" s="27"/>
      <c r="F556" s="27"/>
      <c r="G556" s="27"/>
      <c r="H556" s="27"/>
      <c r="I556" s="27"/>
    </row>
    <row r="557" spans="1:9" s="42" customFormat="1" x14ac:dyDescent="0.35">
      <c r="A557" s="27"/>
      <c r="B557" s="27"/>
      <c r="C557" s="27"/>
      <c r="D557" s="27"/>
      <c r="E557" s="27"/>
      <c r="F557" s="27"/>
      <c r="G557" s="27"/>
      <c r="H557" s="27"/>
      <c r="I557" s="27"/>
    </row>
    <row r="558" spans="1:9" s="42" customFormat="1" x14ac:dyDescent="0.35">
      <c r="A558" s="27"/>
      <c r="B558" s="27"/>
      <c r="C558" s="27"/>
      <c r="D558" s="27"/>
      <c r="E558" s="27"/>
      <c r="F558" s="27"/>
      <c r="G558" s="27"/>
      <c r="H558" s="27"/>
      <c r="I558" s="27"/>
    </row>
    <row r="559" spans="1:9" s="42" customFormat="1" x14ac:dyDescent="0.35">
      <c r="A559" s="27"/>
      <c r="B559" s="27"/>
      <c r="C559" s="27"/>
      <c r="D559" s="27"/>
      <c r="E559" s="27"/>
      <c r="F559" s="27"/>
      <c r="G559" s="27"/>
      <c r="H559" s="27"/>
      <c r="I559" s="27"/>
    </row>
    <row r="560" spans="1:9" s="42" customFormat="1" x14ac:dyDescent="0.35">
      <c r="A560" s="27"/>
      <c r="B560" s="27"/>
      <c r="C560" s="27"/>
      <c r="D560" s="27"/>
      <c r="E560" s="27"/>
      <c r="F560" s="27"/>
      <c r="G560" s="27"/>
      <c r="H560" s="27"/>
      <c r="I560" s="27"/>
    </row>
    <row r="561" spans="1:9" s="42" customFormat="1" x14ac:dyDescent="0.35">
      <c r="A561" s="27"/>
      <c r="B561" s="27"/>
      <c r="C561" s="27"/>
      <c r="D561" s="27"/>
      <c r="E561" s="27"/>
      <c r="F561" s="27"/>
      <c r="G561" s="27"/>
      <c r="H561" s="27"/>
      <c r="I561" s="27"/>
    </row>
    <row r="562" spans="1:9" s="42" customFormat="1" x14ac:dyDescent="0.35">
      <c r="A562" s="27"/>
      <c r="B562" s="27"/>
      <c r="C562" s="27"/>
      <c r="D562" s="27"/>
      <c r="E562" s="27"/>
      <c r="F562" s="27"/>
      <c r="G562" s="27"/>
      <c r="H562" s="27"/>
      <c r="I562" s="27"/>
    </row>
    <row r="563" spans="1:9" s="42" customFormat="1" x14ac:dyDescent="0.35">
      <c r="A563" s="27"/>
      <c r="B563" s="27"/>
      <c r="C563" s="27"/>
      <c r="D563" s="27"/>
      <c r="E563" s="27"/>
      <c r="F563" s="27"/>
      <c r="G563" s="27"/>
      <c r="H563" s="27"/>
      <c r="I563" s="27"/>
    </row>
    <row r="564" spans="1:9" s="42" customFormat="1" x14ac:dyDescent="0.35">
      <c r="A564" s="27"/>
      <c r="B564" s="27"/>
      <c r="C564" s="27"/>
      <c r="D564" s="27"/>
      <c r="E564" s="27"/>
      <c r="F564" s="27"/>
      <c r="G564" s="27"/>
      <c r="H564" s="27"/>
      <c r="I564" s="27"/>
    </row>
    <row r="565" spans="1:9" s="42" customFormat="1" x14ac:dyDescent="0.35">
      <c r="A565" s="27"/>
      <c r="B565" s="27"/>
      <c r="C565" s="27"/>
      <c r="D565" s="27"/>
      <c r="E565" s="27"/>
      <c r="F565" s="27"/>
      <c r="G565" s="27"/>
      <c r="H565" s="27"/>
      <c r="I565" s="27"/>
    </row>
    <row r="566" spans="1:9" s="42" customFormat="1" x14ac:dyDescent="0.35">
      <c r="A566" s="27"/>
      <c r="B566" s="27"/>
      <c r="C566" s="27"/>
      <c r="D566" s="27"/>
      <c r="E566" s="27"/>
      <c r="F566" s="27"/>
      <c r="G566" s="27"/>
      <c r="H566" s="27"/>
      <c r="I566" s="27"/>
    </row>
    <row r="567" spans="1:9" s="42" customFormat="1" x14ac:dyDescent="0.35">
      <c r="A567" s="27"/>
      <c r="B567" s="27"/>
      <c r="C567" s="27"/>
      <c r="D567" s="27"/>
      <c r="E567" s="27"/>
      <c r="F567" s="27"/>
      <c r="G567" s="27"/>
      <c r="H567" s="27"/>
      <c r="I567" s="27"/>
    </row>
    <row r="568" spans="1:9" s="42" customFormat="1" x14ac:dyDescent="0.35">
      <c r="A568" s="27"/>
      <c r="B568" s="27"/>
      <c r="C568" s="27"/>
      <c r="D568" s="27"/>
      <c r="E568" s="27"/>
      <c r="F568" s="27"/>
      <c r="G568" s="27"/>
      <c r="H568" s="27"/>
      <c r="I568" s="27"/>
    </row>
    <row r="569" spans="1:9" s="42" customFormat="1" x14ac:dyDescent="0.35">
      <c r="A569" s="27"/>
      <c r="B569" s="27"/>
      <c r="C569" s="27"/>
      <c r="D569" s="27"/>
      <c r="E569" s="27"/>
      <c r="F569" s="27"/>
      <c r="G569" s="27"/>
      <c r="H569" s="27"/>
      <c r="I569" s="27"/>
    </row>
    <row r="570" spans="1:9" s="42" customFormat="1" x14ac:dyDescent="0.35">
      <c r="A570" s="27"/>
      <c r="B570" s="27"/>
      <c r="C570" s="27"/>
      <c r="D570" s="27"/>
      <c r="E570" s="27"/>
      <c r="F570" s="27"/>
      <c r="G570" s="27"/>
      <c r="H570" s="27"/>
      <c r="I570" s="27"/>
    </row>
    <row r="571" spans="1:9" s="42" customFormat="1" x14ac:dyDescent="0.35">
      <c r="A571" s="27"/>
      <c r="B571" s="27"/>
      <c r="C571" s="27"/>
      <c r="D571" s="27"/>
      <c r="E571" s="27"/>
      <c r="F571" s="27"/>
      <c r="G571" s="27"/>
      <c r="H571" s="27"/>
      <c r="I571" s="27"/>
    </row>
    <row r="572" spans="1:9" s="42" customFormat="1" x14ac:dyDescent="0.35">
      <c r="A572" s="27"/>
      <c r="B572" s="27"/>
      <c r="C572" s="27"/>
      <c r="D572" s="27"/>
      <c r="E572" s="27"/>
      <c r="F572" s="27"/>
      <c r="G572" s="27"/>
      <c r="H572" s="27"/>
      <c r="I572" s="27"/>
    </row>
    <row r="573" spans="1:9" s="42" customFormat="1" x14ac:dyDescent="0.35">
      <c r="A573" s="27"/>
      <c r="B573" s="27"/>
      <c r="C573" s="27"/>
      <c r="D573" s="27"/>
      <c r="E573" s="27"/>
      <c r="F573" s="27"/>
      <c r="G573" s="27"/>
      <c r="H573" s="27"/>
      <c r="I573" s="27"/>
    </row>
    <row r="574" spans="1:9" s="42" customFormat="1" x14ac:dyDescent="0.35">
      <c r="A574" s="27"/>
      <c r="B574" s="27"/>
      <c r="C574" s="27"/>
      <c r="D574" s="27"/>
      <c r="E574" s="27"/>
      <c r="F574" s="27"/>
      <c r="G574" s="27"/>
      <c r="H574" s="27"/>
      <c r="I574" s="27"/>
    </row>
    <row r="575" spans="1:9" s="42" customFormat="1" x14ac:dyDescent="0.35">
      <c r="A575" s="27"/>
      <c r="B575" s="27"/>
      <c r="C575" s="27"/>
      <c r="D575" s="27"/>
      <c r="E575" s="27"/>
      <c r="F575" s="27"/>
      <c r="G575" s="27"/>
      <c r="H575" s="27"/>
      <c r="I575" s="27"/>
    </row>
    <row r="576" spans="1:9" s="42" customFormat="1" x14ac:dyDescent="0.35">
      <c r="A576" s="27"/>
      <c r="B576" s="27"/>
      <c r="C576" s="27"/>
      <c r="D576" s="27"/>
      <c r="E576" s="27"/>
      <c r="F576" s="27"/>
      <c r="G576" s="27"/>
      <c r="H576" s="27"/>
      <c r="I576" s="27"/>
    </row>
    <row r="577" spans="1:9" s="42" customFormat="1" x14ac:dyDescent="0.35">
      <c r="A577" s="27"/>
      <c r="B577" s="27"/>
      <c r="C577" s="27"/>
      <c r="D577" s="27"/>
      <c r="E577" s="27"/>
      <c r="F577" s="27"/>
      <c r="G577" s="27"/>
      <c r="H577" s="27"/>
      <c r="I577" s="27"/>
    </row>
    <row r="578" spans="1:9" s="42" customFormat="1" x14ac:dyDescent="0.35">
      <c r="A578" s="27"/>
      <c r="B578" s="27"/>
      <c r="C578" s="27"/>
      <c r="D578" s="27"/>
      <c r="E578" s="27"/>
      <c r="F578" s="27"/>
      <c r="G578" s="27"/>
      <c r="H578" s="27"/>
      <c r="I578" s="27"/>
    </row>
    <row r="579" spans="1:9" s="42" customFormat="1" x14ac:dyDescent="0.35">
      <c r="A579" s="27"/>
      <c r="B579" s="27"/>
      <c r="C579" s="27"/>
      <c r="D579" s="27"/>
      <c r="E579" s="27"/>
      <c r="F579" s="27"/>
      <c r="G579" s="27"/>
      <c r="H579" s="27"/>
      <c r="I579" s="27"/>
    </row>
    <row r="580" spans="1:9" s="42" customFormat="1" x14ac:dyDescent="0.35">
      <c r="A580" s="27"/>
      <c r="B580" s="27"/>
      <c r="C580" s="27"/>
      <c r="D580" s="27"/>
      <c r="E580" s="27"/>
      <c r="F580" s="27"/>
      <c r="G580" s="27"/>
      <c r="H580" s="27"/>
      <c r="I580" s="27"/>
    </row>
    <row r="581" spans="1:9" s="42" customFormat="1" x14ac:dyDescent="0.35">
      <c r="A581" s="27"/>
      <c r="B581" s="27"/>
      <c r="C581" s="27"/>
      <c r="D581" s="27"/>
      <c r="E581" s="27"/>
      <c r="F581" s="27"/>
      <c r="G581" s="27"/>
      <c r="H581" s="27"/>
      <c r="I581" s="27"/>
    </row>
    <row r="582" spans="1:9" s="42" customFormat="1" x14ac:dyDescent="0.35">
      <c r="A582" s="27"/>
      <c r="B582" s="27"/>
      <c r="C582" s="27"/>
      <c r="D582" s="27"/>
      <c r="E582" s="27"/>
      <c r="F582" s="27"/>
      <c r="G582" s="27"/>
      <c r="H582" s="27"/>
      <c r="I582" s="27"/>
    </row>
    <row r="583" spans="1:9" s="42" customFormat="1" x14ac:dyDescent="0.35">
      <c r="A583" s="27"/>
      <c r="B583" s="27"/>
      <c r="C583" s="27"/>
      <c r="D583" s="27"/>
      <c r="E583" s="27"/>
      <c r="F583" s="27"/>
      <c r="G583" s="27"/>
      <c r="H583" s="27"/>
      <c r="I583" s="27"/>
    </row>
    <row r="584" spans="1:9" s="42" customFormat="1" x14ac:dyDescent="0.35">
      <c r="A584" s="27"/>
      <c r="B584" s="27"/>
      <c r="C584" s="27"/>
      <c r="D584" s="27"/>
      <c r="E584" s="27"/>
      <c r="F584" s="27"/>
      <c r="G584" s="27"/>
      <c r="H584" s="27"/>
      <c r="I584" s="27"/>
    </row>
    <row r="585" spans="1:9" s="42" customFormat="1" x14ac:dyDescent="0.35">
      <c r="A585" s="27"/>
      <c r="B585" s="27"/>
      <c r="C585" s="27"/>
      <c r="D585" s="27"/>
      <c r="E585" s="27"/>
      <c r="F585" s="27"/>
      <c r="G585" s="27"/>
      <c r="H585" s="27"/>
      <c r="I585" s="27"/>
    </row>
    <row r="586" spans="1:9" s="42" customFormat="1" x14ac:dyDescent="0.35">
      <c r="A586" s="27"/>
      <c r="B586" s="27"/>
      <c r="C586" s="27"/>
      <c r="D586" s="27"/>
      <c r="E586" s="27"/>
      <c r="F586" s="27"/>
      <c r="G586" s="27"/>
      <c r="H586" s="27"/>
      <c r="I586" s="27"/>
    </row>
    <row r="587" spans="1:9" s="42" customFormat="1" x14ac:dyDescent="0.35">
      <c r="A587" s="27"/>
      <c r="B587" s="27"/>
      <c r="C587" s="27"/>
      <c r="D587" s="27"/>
      <c r="E587" s="27"/>
      <c r="F587" s="27"/>
      <c r="G587" s="27"/>
      <c r="H587" s="27"/>
      <c r="I587" s="27"/>
    </row>
    <row r="588" spans="1:9" s="42" customFormat="1" x14ac:dyDescent="0.35">
      <c r="A588" s="27"/>
      <c r="B588" s="27"/>
      <c r="C588" s="27"/>
      <c r="D588" s="27"/>
      <c r="E588" s="27"/>
      <c r="F588" s="27"/>
      <c r="G588" s="27"/>
      <c r="H588" s="27"/>
      <c r="I588" s="27"/>
    </row>
    <row r="589" spans="1:9" s="42" customFormat="1" x14ac:dyDescent="0.35">
      <c r="A589" s="27"/>
      <c r="B589" s="27"/>
      <c r="C589" s="27"/>
      <c r="D589" s="27"/>
      <c r="E589" s="27"/>
      <c r="F589" s="27"/>
      <c r="G589" s="27"/>
      <c r="H589" s="27"/>
      <c r="I589" s="27"/>
    </row>
    <row r="590" spans="1:9" s="42" customFormat="1" x14ac:dyDescent="0.35">
      <c r="A590" s="27"/>
      <c r="B590" s="27"/>
      <c r="C590" s="27"/>
      <c r="D590" s="27"/>
      <c r="E590" s="27"/>
      <c r="F590" s="27"/>
      <c r="G590" s="27"/>
      <c r="H590" s="27"/>
      <c r="I590" s="27"/>
    </row>
    <row r="591" spans="1:9" s="42" customFormat="1" x14ac:dyDescent="0.35">
      <c r="A591" s="27"/>
      <c r="B591" s="27"/>
      <c r="C591" s="27"/>
      <c r="D591" s="27"/>
      <c r="E591" s="27"/>
      <c r="F591" s="27"/>
      <c r="G591" s="27"/>
      <c r="H591" s="27"/>
      <c r="I591" s="27"/>
    </row>
    <row r="592" spans="1:9" s="42" customFormat="1" x14ac:dyDescent="0.35">
      <c r="A592" s="27"/>
      <c r="B592" s="27"/>
      <c r="C592" s="27"/>
      <c r="D592" s="27"/>
      <c r="E592" s="27"/>
      <c r="F592" s="27"/>
      <c r="G592" s="27"/>
      <c r="H592" s="27"/>
      <c r="I592" s="27"/>
    </row>
    <row r="593" spans="1:9" s="42" customFormat="1" x14ac:dyDescent="0.35">
      <c r="A593" s="27"/>
      <c r="B593" s="27"/>
      <c r="C593" s="27"/>
      <c r="D593" s="27"/>
      <c r="E593" s="27"/>
      <c r="F593" s="27"/>
      <c r="G593" s="27"/>
      <c r="H593" s="27"/>
      <c r="I593" s="27"/>
    </row>
    <row r="594" spans="1:9" s="42" customFormat="1" x14ac:dyDescent="0.35">
      <c r="A594" s="27"/>
      <c r="B594" s="27"/>
      <c r="C594" s="27"/>
      <c r="D594" s="27"/>
      <c r="E594" s="27"/>
      <c r="F594" s="27"/>
      <c r="G594" s="27"/>
      <c r="H594" s="27"/>
      <c r="I594" s="27"/>
    </row>
    <row r="595" spans="1:9" s="42" customFormat="1" x14ac:dyDescent="0.35">
      <c r="A595" s="27"/>
      <c r="B595" s="27"/>
      <c r="C595" s="27"/>
      <c r="D595" s="27"/>
      <c r="E595" s="27"/>
      <c r="F595" s="27"/>
      <c r="G595" s="27"/>
      <c r="H595" s="27"/>
      <c r="I595" s="27"/>
    </row>
    <row r="596" spans="1:9" s="42" customFormat="1" x14ac:dyDescent="0.35">
      <c r="A596" s="27"/>
      <c r="B596" s="27"/>
      <c r="C596" s="27"/>
      <c r="D596" s="27"/>
      <c r="E596" s="27"/>
      <c r="F596" s="27"/>
      <c r="G596" s="27"/>
      <c r="H596" s="27"/>
      <c r="I596" s="27"/>
    </row>
    <row r="597" spans="1:9" s="42" customFormat="1" x14ac:dyDescent="0.35">
      <c r="A597" s="27"/>
      <c r="B597" s="27"/>
      <c r="C597" s="27"/>
      <c r="D597" s="27"/>
      <c r="E597" s="27"/>
      <c r="F597" s="27"/>
      <c r="G597" s="27"/>
      <c r="H597" s="27"/>
      <c r="I597" s="27"/>
    </row>
    <row r="598" spans="1:9" s="42" customFormat="1" x14ac:dyDescent="0.35">
      <c r="A598" s="27"/>
      <c r="B598" s="27"/>
      <c r="C598" s="27"/>
      <c r="D598" s="27"/>
      <c r="E598" s="27"/>
      <c r="F598" s="27"/>
      <c r="G598" s="27"/>
      <c r="H598" s="27"/>
      <c r="I598" s="27"/>
    </row>
    <row r="599" spans="1:9" s="42" customFormat="1" x14ac:dyDescent="0.35">
      <c r="A599" s="27"/>
      <c r="B599" s="27"/>
      <c r="C599" s="27"/>
      <c r="D599" s="27"/>
      <c r="E599" s="27"/>
      <c r="F599" s="27"/>
      <c r="G599" s="27"/>
      <c r="H599" s="27"/>
      <c r="I599" s="27"/>
    </row>
    <row r="600" spans="1:9" s="42" customFormat="1" x14ac:dyDescent="0.35">
      <c r="A600" s="27"/>
      <c r="B600" s="27"/>
      <c r="C600" s="27"/>
      <c r="D600" s="27"/>
      <c r="E600" s="27"/>
      <c r="F600" s="27"/>
      <c r="G600" s="27"/>
      <c r="H600" s="27"/>
      <c r="I600" s="27"/>
    </row>
    <row r="601" spans="1:9" s="42" customFormat="1" x14ac:dyDescent="0.35">
      <c r="A601" s="27"/>
      <c r="B601" s="27"/>
      <c r="C601" s="27"/>
      <c r="D601" s="27"/>
      <c r="E601" s="27"/>
      <c r="F601" s="27"/>
      <c r="G601" s="27"/>
      <c r="H601" s="27"/>
      <c r="I601" s="27"/>
    </row>
    <row r="602" spans="1:9" s="42" customFormat="1" x14ac:dyDescent="0.35">
      <c r="A602" s="27"/>
      <c r="B602" s="27"/>
      <c r="C602" s="27"/>
      <c r="D602" s="27"/>
      <c r="E602" s="27"/>
      <c r="F602" s="27"/>
      <c r="G602" s="27"/>
      <c r="H602" s="27"/>
      <c r="I602" s="27"/>
    </row>
    <row r="603" spans="1:9" s="42" customFormat="1" x14ac:dyDescent="0.35">
      <c r="A603" s="27"/>
      <c r="B603" s="27"/>
      <c r="C603" s="27"/>
      <c r="D603" s="27"/>
      <c r="E603" s="27"/>
      <c r="F603" s="27"/>
      <c r="G603" s="27"/>
      <c r="H603" s="27"/>
      <c r="I603" s="27"/>
    </row>
    <row r="604" spans="1:9" s="42" customFormat="1" x14ac:dyDescent="0.35">
      <c r="A604" s="27"/>
      <c r="B604" s="27"/>
      <c r="C604" s="27"/>
      <c r="D604" s="27"/>
      <c r="E604" s="27"/>
      <c r="F604" s="27"/>
      <c r="G604" s="27"/>
      <c r="H604" s="27"/>
      <c r="I604" s="27"/>
    </row>
    <row r="605" spans="1:9" s="42" customFormat="1" x14ac:dyDescent="0.35">
      <c r="A605" s="27"/>
      <c r="B605" s="27"/>
      <c r="C605" s="27"/>
      <c r="D605" s="27"/>
      <c r="E605" s="27"/>
      <c r="F605" s="27"/>
      <c r="G605" s="27"/>
      <c r="H605" s="27"/>
      <c r="I605" s="27"/>
    </row>
    <row r="606" spans="1:9" s="42" customFormat="1" x14ac:dyDescent="0.35">
      <c r="A606" s="27"/>
      <c r="B606" s="27"/>
      <c r="C606" s="27"/>
      <c r="D606" s="27"/>
      <c r="E606" s="27"/>
      <c r="F606" s="27"/>
      <c r="G606" s="27"/>
      <c r="H606" s="27"/>
      <c r="I606" s="27"/>
    </row>
    <row r="607" spans="1:9" s="42" customFormat="1" x14ac:dyDescent="0.35">
      <c r="A607" s="27"/>
      <c r="B607" s="27"/>
      <c r="C607" s="27"/>
      <c r="D607" s="27"/>
      <c r="E607" s="27"/>
      <c r="F607" s="27"/>
      <c r="G607" s="27"/>
      <c r="H607" s="27"/>
      <c r="I607" s="27"/>
    </row>
    <row r="608" spans="1:9" s="42" customFormat="1" x14ac:dyDescent="0.35">
      <c r="A608" s="27"/>
      <c r="B608" s="27"/>
      <c r="C608" s="27"/>
      <c r="D608" s="27"/>
      <c r="E608" s="27"/>
      <c r="F608" s="27"/>
      <c r="G608" s="27"/>
      <c r="H608" s="27"/>
      <c r="I608" s="27"/>
    </row>
    <row r="609" spans="1:9" s="42" customFormat="1" x14ac:dyDescent="0.35">
      <c r="A609" s="27"/>
      <c r="B609" s="27"/>
      <c r="C609" s="27"/>
      <c r="D609" s="27"/>
      <c r="E609" s="27"/>
      <c r="F609" s="27"/>
      <c r="G609" s="27"/>
      <c r="H609" s="27"/>
      <c r="I609" s="27"/>
    </row>
    <row r="610" spans="1:9" s="42" customFormat="1" x14ac:dyDescent="0.35">
      <c r="A610" s="27"/>
      <c r="B610" s="27"/>
      <c r="C610" s="27"/>
      <c r="D610" s="27"/>
      <c r="E610" s="27"/>
      <c r="F610" s="27"/>
      <c r="G610" s="27"/>
      <c r="H610" s="27"/>
      <c r="I610" s="27"/>
    </row>
    <row r="611" spans="1:9" s="42" customFormat="1" x14ac:dyDescent="0.35">
      <c r="A611" s="27"/>
      <c r="B611" s="27"/>
      <c r="C611" s="27"/>
      <c r="D611" s="27"/>
      <c r="E611" s="27"/>
      <c r="F611" s="27"/>
      <c r="G611" s="27"/>
      <c r="H611" s="27"/>
      <c r="I611" s="27"/>
    </row>
    <row r="612" spans="1:9" s="42" customFormat="1" x14ac:dyDescent="0.35">
      <c r="A612" s="27"/>
      <c r="B612" s="27"/>
      <c r="C612" s="27"/>
      <c r="D612" s="27"/>
      <c r="E612" s="27"/>
      <c r="F612" s="27"/>
      <c r="G612" s="27"/>
      <c r="H612" s="27"/>
      <c r="I612" s="27"/>
    </row>
    <row r="613" spans="1:9" s="42" customFormat="1" x14ac:dyDescent="0.35">
      <c r="A613" s="27"/>
      <c r="B613" s="27"/>
      <c r="C613" s="27"/>
      <c r="D613" s="27"/>
      <c r="E613" s="27"/>
      <c r="F613" s="27"/>
      <c r="G613" s="27"/>
      <c r="H613" s="27"/>
      <c r="I613" s="27"/>
    </row>
    <row r="614" spans="1:9" s="42" customFormat="1" x14ac:dyDescent="0.35">
      <c r="A614" s="27"/>
      <c r="B614" s="27"/>
      <c r="C614" s="27"/>
      <c r="D614" s="27"/>
      <c r="E614" s="27"/>
      <c r="F614" s="27"/>
      <c r="G614" s="27"/>
      <c r="H614" s="27"/>
      <c r="I614" s="27"/>
    </row>
    <row r="615" spans="1:9" s="42" customFormat="1" x14ac:dyDescent="0.35">
      <c r="A615" s="27"/>
      <c r="B615" s="27"/>
      <c r="C615" s="27"/>
      <c r="D615" s="27"/>
      <c r="E615" s="27"/>
      <c r="F615" s="27"/>
      <c r="G615" s="27"/>
      <c r="H615" s="27"/>
      <c r="I615" s="27"/>
    </row>
    <row r="616" spans="1:9" s="42" customFormat="1" x14ac:dyDescent="0.35">
      <c r="A616" s="27"/>
      <c r="B616" s="27"/>
      <c r="C616" s="27"/>
      <c r="D616" s="27"/>
      <c r="E616" s="27"/>
      <c r="F616" s="27"/>
      <c r="G616" s="27"/>
      <c r="H616" s="27"/>
      <c r="I616" s="27"/>
    </row>
    <row r="617" spans="1:9" s="42" customFormat="1" x14ac:dyDescent="0.35">
      <c r="A617" s="27"/>
      <c r="B617" s="27"/>
      <c r="C617" s="27"/>
      <c r="D617" s="27"/>
      <c r="E617" s="27"/>
      <c r="F617" s="27"/>
      <c r="G617" s="27"/>
      <c r="H617" s="27"/>
      <c r="I617" s="27"/>
    </row>
    <row r="618" spans="1:9" s="42" customFormat="1" x14ac:dyDescent="0.35">
      <c r="A618" s="27"/>
      <c r="B618" s="27"/>
      <c r="C618" s="27"/>
      <c r="D618" s="27"/>
      <c r="E618" s="27"/>
      <c r="F618" s="27"/>
      <c r="G618" s="27"/>
      <c r="H618" s="27"/>
      <c r="I618" s="27"/>
    </row>
    <row r="619" spans="1:9" s="42" customFormat="1" x14ac:dyDescent="0.35">
      <c r="A619" s="27"/>
      <c r="B619" s="27"/>
      <c r="C619" s="27"/>
      <c r="D619" s="27"/>
      <c r="E619" s="27"/>
      <c r="F619" s="27"/>
      <c r="G619" s="27"/>
      <c r="H619" s="27"/>
      <c r="I619" s="27"/>
    </row>
    <row r="620" spans="1:9" s="42" customFormat="1" x14ac:dyDescent="0.35">
      <c r="A620" s="27"/>
      <c r="B620" s="27"/>
      <c r="C620" s="27"/>
      <c r="D620" s="27"/>
      <c r="E620" s="27"/>
      <c r="F620" s="27"/>
      <c r="G620" s="27"/>
      <c r="H620" s="27"/>
      <c r="I620" s="27"/>
    </row>
    <row r="621" spans="1:9" s="42" customFormat="1" x14ac:dyDescent="0.35">
      <c r="A621" s="27"/>
      <c r="B621" s="27"/>
      <c r="C621" s="27"/>
      <c r="D621" s="27"/>
      <c r="E621" s="27"/>
      <c r="F621" s="27"/>
      <c r="G621" s="27"/>
      <c r="H621" s="27"/>
      <c r="I621" s="27"/>
    </row>
    <row r="622" spans="1:9" s="42" customFormat="1" x14ac:dyDescent="0.35">
      <c r="A622" s="27"/>
      <c r="B622" s="27"/>
      <c r="C622" s="27"/>
      <c r="D622" s="27"/>
      <c r="E622" s="27"/>
      <c r="F622" s="27"/>
      <c r="G622" s="27"/>
      <c r="H622" s="27"/>
      <c r="I622" s="27"/>
    </row>
    <row r="623" spans="1:9" s="42" customFormat="1" x14ac:dyDescent="0.35">
      <c r="A623" s="27"/>
      <c r="B623" s="27"/>
      <c r="C623" s="27"/>
      <c r="D623" s="27"/>
      <c r="E623" s="27"/>
      <c r="F623" s="27"/>
      <c r="G623" s="27"/>
      <c r="H623" s="27"/>
      <c r="I623" s="27"/>
    </row>
    <row r="624" spans="1:9" s="42" customFormat="1" x14ac:dyDescent="0.35">
      <c r="A624" s="27"/>
      <c r="B624" s="27"/>
      <c r="C624" s="27"/>
      <c r="D624" s="27"/>
      <c r="E624" s="27"/>
      <c r="F624" s="27"/>
      <c r="G624" s="27"/>
      <c r="H624" s="27"/>
      <c r="I624" s="27"/>
    </row>
    <row r="625" spans="1:9" s="42" customFormat="1" x14ac:dyDescent="0.35">
      <c r="A625" s="27"/>
      <c r="B625" s="27"/>
      <c r="C625" s="27"/>
      <c r="D625" s="27"/>
      <c r="E625" s="27"/>
      <c r="F625" s="27"/>
      <c r="G625" s="27"/>
      <c r="H625" s="27"/>
      <c r="I625" s="27"/>
    </row>
    <row r="626" spans="1:9" s="42" customFormat="1" x14ac:dyDescent="0.35">
      <c r="A626" s="27"/>
      <c r="B626" s="27"/>
      <c r="C626" s="27"/>
      <c r="D626" s="27"/>
      <c r="E626" s="27"/>
      <c r="F626" s="27"/>
      <c r="G626" s="27"/>
      <c r="H626" s="27"/>
      <c r="I626" s="27"/>
    </row>
    <row r="627" spans="1:9" s="42" customFormat="1" x14ac:dyDescent="0.35">
      <c r="A627" s="27"/>
      <c r="B627" s="27"/>
      <c r="C627" s="27"/>
      <c r="D627" s="27"/>
      <c r="E627" s="27"/>
      <c r="F627" s="27"/>
      <c r="G627" s="27"/>
      <c r="H627" s="27"/>
      <c r="I627" s="27"/>
    </row>
    <row r="628" spans="1:9" s="42" customFormat="1" x14ac:dyDescent="0.35">
      <c r="A628" s="27"/>
      <c r="B628" s="27"/>
      <c r="C628" s="27"/>
      <c r="D628" s="27"/>
      <c r="E628" s="27"/>
      <c r="F628" s="27"/>
      <c r="G628" s="27"/>
      <c r="H628" s="27"/>
      <c r="I628" s="27"/>
    </row>
    <row r="629" spans="1:9" s="42" customFormat="1" x14ac:dyDescent="0.35">
      <c r="A629" s="27"/>
      <c r="B629" s="27"/>
      <c r="C629" s="27"/>
      <c r="D629" s="27"/>
      <c r="E629" s="27"/>
      <c r="F629" s="27"/>
      <c r="G629" s="27"/>
      <c r="H629" s="27"/>
      <c r="I629" s="27"/>
    </row>
    <row r="630" spans="1:9" s="42" customFormat="1" x14ac:dyDescent="0.35">
      <c r="A630" s="27"/>
      <c r="B630" s="27"/>
      <c r="C630" s="27"/>
      <c r="D630" s="27"/>
      <c r="E630" s="27"/>
      <c r="F630" s="27"/>
      <c r="G630" s="27"/>
      <c r="H630" s="27"/>
      <c r="I630" s="27"/>
    </row>
    <row r="631" spans="1:9" s="42" customFormat="1" x14ac:dyDescent="0.35">
      <c r="A631" s="27"/>
      <c r="B631" s="27"/>
      <c r="C631" s="27"/>
      <c r="D631" s="27"/>
      <c r="E631" s="27"/>
      <c r="F631" s="27"/>
      <c r="G631" s="27"/>
      <c r="H631" s="27"/>
      <c r="I631" s="27"/>
    </row>
    <row r="632" spans="1:9" s="42" customFormat="1" x14ac:dyDescent="0.35">
      <c r="A632" s="27"/>
      <c r="B632" s="27"/>
      <c r="C632" s="27"/>
      <c r="D632" s="27"/>
      <c r="E632" s="27"/>
      <c r="F632" s="27"/>
      <c r="G632" s="27"/>
      <c r="H632" s="27"/>
      <c r="I632" s="27"/>
    </row>
    <row r="633" spans="1:9" s="42" customFormat="1" x14ac:dyDescent="0.35">
      <c r="A633" s="27"/>
      <c r="B633" s="27"/>
      <c r="C633" s="27"/>
      <c r="D633" s="27"/>
      <c r="E633" s="27"/>
      <c r="F633" s="27"/>
      <c r="G633" s="27"/>
      <c r="H633" s="27"/>
      <c r="I633" s="27"/>
    </row>
    <row r="634" spans="1:9" s="42" customFormat="1" x14ac:dyDescent="0.35">
      <c r="A634" s="27"/>
      <c r="B634" s="27"/>
      <c r="C634" s="27"/>
      <c r="D634" s="27"/>
      <c r="E634" s="27"/>
      <c r="F634" s="27"/>
      <c r="G634" s="27"/>
      <c r="H634" s="27"/>
      <c r="I634" s="27"/>
    </row>
    <row r="635" spans="1:9" s="42" customFormat="1" x14ac:dyDescent="0.35">
      <c r="A635" s="27"/>
      <c r="B635" s="27"/>
      <c r="C635" s="27"/>
      <c r="D635" s="27"/>
      <c r="E635" s="27"/>
      <c r="F635" s="27"/>
      <c r="G635" s="27"/>
      <c r="H635" s="27"/>
      <c r="I635" s="27"/>
    </row>
    <row r="636" spans="1:9" s="42" customFormat="1" x14ac:dyDescent="0.35">
      <c r="A636" s="27"/>
      <c r="B636" s="27"/>
      <c r="C636" s="27"/>
      <c r="D636" s="27"/>
      <c r="E636" s="27"/>
      <c r="F636" s="27"/>
      <c r="G636" s="27"/>
      <c r="H636" s="27"/>
      <c r="I636" s="27"/>
    </row>
    <row r="637" spans="1:9" s="42" customFormat="1" x14ac:dyDescent="0.35">
      <c r="A637" s="27"/>
      <c r="B637" s="27"/>
      <c r="C637" s="27"/>
      <c r="D637" s="27"/>
      <c r="E637" s="27"/>
      <c r="F637" s="27"/>
      <c r="G637" s="27"/>
      <c r="H637" s="27"/>
      <c r="I637" s="27"/>
    </row>
    <row r="638" spans="1:9" s="42" customFormat="1" x14ac:dyDescent="0.35">
      <c r="A638" s="27"/>
      <c r="B638" s="27"/>
      <c r="C638" s="27"/>
      <c r="D638" s="27"/>
      <c r="E638" s="27"/>
      <c r="F638" s="27"/>
      <c r="G638" s="27"/>
      <c r="H638" s="27"/>
      <c r="I638" s="27"/>
    </row>
    <row r="639" spans="1:9" s="42" customFormat="1" x14ac:dyDescent="0.35">
      <c r="A639" s="27"/>
      <c r="B639" s="27"/>
      <c r="C639" s="27"/>
      <c r="D639" s="27"/>
      <c r="E639" s="27"/>
      <c r="F639" s="27"/>
      <c r="G639" s="27"/>
      <c r="H639" s="27"/>
      <c r="I639" s="27"/>
    </row>
    <row r="640" spans="1:9" s="42" customFormat="1" x14ac:dyDescent="0.35">
      <c r="A640" s="27"/>
      <c r="B640" s="27"/>
      <c r="C640" s="27"/>
      <c r="D640" s="27"/>
      <c r="E640" s="27"/>
      <c r="F640" s="27"/>
      <c r="G640" s="27"/>
      <c r="H640" s="27"/>
      <c r="I640" s="27"/>
    </row>
    <row r="641" spans="1:9" s="42" customFormat="1" x14ac:dyDescent="0.35">
      <c r="A641" s="27"/>
      <c r="B641" s="27"/>
      <c r="C641" s="27"/>
      <c r="D641" s="27"/>
      <c r="E641" s="27"/>
      <c r="F641" s="27"/>
      <c r="G641" s="27"/>
      <c r="H641" s="27"/>
      <c r="I641" s="27"/>
    </row>
    <row r="642" spans="1:9" s="42" customFormat="1" x14ac:dyDescent="0.35">
      <c r="A642" s="27"/>
      <c r="B642" s="27"/>
      <c r="C642" s="27"/>
      <c r="D642" s="27"/>
      <c r="E642" s="27"/>
      <c r="F642" s="27"/>
      <c r="G642" s="27"/>
      <c r="H642" s="27"/>
      <c r="I642" s="27"/>
    </row>
    <row r="643" spans="1:9" s="42" customFormat="1" x14ac:dyDescent="0.35">
      <c r="A643" s="27"/>
      <c r="B643" s="27"/>
      <c r="C643" s="27"/>
      <c r="D643" s="27"/>
      <c r="E643" s="27"/>
      <c r="F643" s="27"/>
      <c r="G643" s="27"/>
      <c r="H643" s="27"/>
      <c r="I643" s="27"/>
    </row>
    <row r="644" spans="1:9" s="42" customFormat="1" x14ac:dyDescent="0.35">
      <c r="A644" s="27"/>
      <c r="B644" s="27"/>
      <c r="C644" s="27"/>
      <c r="D644" s="27"/>
      <c r="E644" s="27"/>
      <c r="F644" s="27"/>
      <c r="G644" s="27"/>
      <c r="H644" s="27"/>
      <c r="I644" s="27"/>
    </row>
    <row r="645" spans="1:9" s="42" customFormat="1" x14ac:dyDescent="0.35">
      <c r="A645" s="27"/>
      <c r="B645" s="27"/>
      <c r="C645" s="27"/>
      <c r="D645" s="27"/>
      <c r="E645" s="27"/>
      <c r="F645" s="27"/>
      <c r="G645" s="27"/>
      <c r="H645" s="27"/>
      <c r="I645" s="27"/>
    </row>
    <row r="646" spans="1:9" s="42" customFormat="1" x14ac:dyDescent="0.35">
      <c r="A646" s="27"/>
      <c r="B646" s="27"/>
      <c r="C646" s="27"/>
      <c r="D646" s="27"/>
      <c r="E646" s="27"/>
      <c r="F646" s="27"/>
      <c r="G646" s="27"/>
      <c r="H646" s="27"/>
      <c r="I646" s="27"/>
    </row>
    <row r="647" spans="1:9" s="42" customFormat="1" x14ac:dyDescent="0.35">
      <c r="A647" s="27"/>
      <c r="B647" s="27"/>
      <c r="C647" s="27"/>
      <c r="D647" s="27"/>
      <c r="E647" s="27"/>
      <c r="F647" s="27"/>
      <c r="G647" s="27"/>
      <c r="H647" s="27"/>
      <c r="I647" s="27"/>
    </row>
    <row r="648" spans="1:9" s="42" customFormat="1" x14ac:dyDescent="0.35">
      <c r="A648" s="27"/>
      <c r="B648" s="27"/>
      <c r="C648" s="27"/>
      <c r="D648" s="27"/>
      <c r="E648" s="27"/>
      <c r="F648" s="27"/>
      <c r="G648" s="27"/>
      <c r="H648" s="27"/>
      <c r="I648" s="27"/>
    </row>
    <row r="649" spans="1:9" s="42" customFormat="1" x14ac:dyDescent="0.35">
      <c r="A649" s="27"/>
      <c r="B649" s="27"/>
      <c r="C649" s="27"/>
      <c r="D649" s="27"/>
      <c r="E649" s="27"/>
      <c r="F649" s="27"/>
      <c r="G649" s="27"/>
      <c r="H649" s="27"/>
      <c r="I649" s="27"/>
    </row>
    <row r="650" spans="1:9" s="42" customFormat="1" x14ac:dyDescent="0.35">
      <c r="A650" s="27"/>
      <c r="B650" s="27"/>
      <c r="C650" s="27"/>
      <c r="D650" s="27"/>
      <c r="E650" s="27"/>
      <c r="F650" s="27"/>
      <c r="G650" s="27"/>
      <c r="H650" s="27"/>
      <c r="I650" s="27"/>
    </row>
    <row r="651" spans="1:9" s="42" customFormat="1" x14ac:dyDescent="0.35">
      <c r="A651" s="27"/>
      <c r="B651" s="27"/>
      <c r="C651" s="27"/>
      <c r="D651" s="27"/>
      <c r="E651" s="27"/>
      <c r="F651" s="27"/>
      <c r="G651" s="27"/>
      <c r="H651" s="27"/>
      <c r="I651" s="27"/>
    </row>
    <row r="652" spans="1:9" s="42" customFormat="1" x14ac:dyDescent="0.35">
      <c r="A652" s="27"/>
      <c r="B652" s="27"/>
      <c r="C652" s="27"/>
      <c r="D652" s="27"/>
      <c r="E652" s="27"/>
      <c r="F652" s="27"/>
      <c r="G652" s="27"/>
      <c r="H652" s="27"/>
      <c r="I652" s="27"/>
    </row>
    <row r="653" spans="1:9" s="42" customFormat="1" x14ac:dyDescent="0.35">
      <c r="A653" s="27"/>
      <c r="B653" s="27"/>
      <c r="C653" s="27"/>
      <c r="D653" s="27"/>
      <c r="E653" s="27"/>
      <c r="F653" s="27"/>
      <c r="G653" s="27"/>
      <c r="H653" s="27"/>
      <c r="I653" s="27"/>
    </row>
    <row r="654" spans="1:9" s="41" customFormat="1" x14ac:dyDescent="0.35">
      <c r="A654" s="17"/>
      <c r="B654" s="17"/>
      <c r="C654" s="17"/>
      <c r="D654" s="17"/>
      <c r="E654" s="17"/>
      <c r="F654" s="17"/>
      <c r="G654" s="17"/>
      <c r="H654" s="17"/>
      <c r="I654" s="17"/>
    </row>
    <row r="655" spans="1:9" s="41" customFormat="1" x14ac:dyDescent="0.35">
      <c r="A655" s="17"/>
      <c r="B655" s="17"/>
      <c r="C655" s="17"/>
      <c r="D655" s="17"/>
      <c r="E655" s="17"/>
      <c r="F655" s="17"/>
      <c r="G655" s="17"/>
      <c r="H655" s="17"/>
      <c r="I655" s="17"/>
    </row>
    <row r="656" spans="1:9" s="41" customFormat="1" x14ac:dyDescent="0.35">
      <c r="A656" s="17"/>
      <c r="B656" s="17"/>
      <c r="C656" s="17"/>
      <c r="D656" s="17"/>
      <c r="E656" s="17"/>
      <c r="F656" s="17"/>
      <c r="G656" s="17"/>
      <c r="H656" s="17"/>
      <c r="I656" s="17"/>
    </row>
    <row r="657" spans="1:9" s="41" customFormat="1" x14ac:dyDescent="0.35">
      <c r="A657" s="17"/>
      <c r="B657" s="17"/>
      <c r="C657" s="17"/>
      <c r="D657" s="17"/>
      <c r="E657" s="17"/>
      <c r="F657" s="17"/>
      <c r="G657" s="17"/>
      <c r="H657" s="17"/>
      <c r="I657" s="17"/>
    </row>
    <row r="658" spans="1:9" s="41" customFormat="1" x14ac:dyDescent="0.35">
      <c r="A658" s="17"/>
      <c r="B658" s="17"/>
      <c r="C658" s="17"/>
      <c r="D658" s="17"/>
      <c r="E658" s="17"/>
      <c r="F658" s="17"/>
      <c r="G658" s="17"/>
      <c r="H658" s="17"/>
      <c r="I658" s="17"/>
    </row>
    <row r="659" spans="1:9" s="41" customFormat="1" x14ac:dyDescent="0.35">
      <c r="A659" s="17"/>
      <c r="B659" s="17"/>
      <c r="C659" s="17"/>
      <c r="D659" s="17"/>
      <c r="E659" s="17"/>
      <c r="F659" s="17"/>
      <c r="G659" s="17"/>
      <c r="H659" s="17"/>
      <c r="I659" s="17"/>
    </row>
    <row r="660" spans="1:9" s="41" customFormat="1" x14ac:dyDescent="0.35">
      <c r="A660" s="17"/>
      <c r="B660" s="17"/>
      <c r="C660" s="17"/>
      <c r="D660" s="17"/>
      <c r="E660" s="17"/>
      <c r="F660" s="17"/>
      <c r="G660" s="17"/>
      <c r="H660" s="17"/>
      <c r="I660" s="17"/>
    </row>
    <row r="661" spans="1:9" s="41" customFormat="1" x14ac:dyDescent="0.35">
      <c r="A661" s="17"/>
      <c r="B661" s="17"/>
      <c r="C661" s="17"/>
      <c r="D661" s="17"/>
      <c r="E661" s="17"/>
      <c r="F661" s="17"/>
      <c r="G661" s="17"/>
      <c r="H661" s="17"/>
      <c r="I661" s="17"/>
    </row>
    <row r="662" spans="1:9" s="41" customFormat="1" x14ac:dyDescent="0.35">
      <c r="A662" s="17"/>
      <c r="B662" s="17"/>
      <c r="C662" s="17"/>
      <c r="D662" s="17"/>
      <c r="E662" s="17"/>
      <c r="F662" s="17"/>
      <c r="G662" s="17"/>
      <c r="H662" s="17"/>
      <c r="I662" s="17"/>
    </row>
    <row r="663" spans="1:9" s="41" customFormat="1" x14ac:dyDescent="0.35">
      <c r="A663" s="17"/>
      <c r="B663" s="17"/>
      <c r="C663" s="17"/>
      <c r="D663" s="17"/>
      <c r="E663" s="17"/>
      <c r="F663" s="17"/>
      <c r="G663" s="17"/>
      <c r="H663" s="17"/>
      <c r="I663" s="17"/>
    </row>
    <row r="664" spans="1:9" s="41" customFormat="1" x14ac:dyDescent="0.35">
      <c r="A664" s="17"/>
      <c r="B664" s="17"/>
      <c r="C664" s="17"/>
      <c r="D664" s="17"/>
      <c r="E664" s="17"/>
      <c r="F664" s="17"/>
      <c r="G664" s="17"/>
      <c r="H664" s="17"/>
      <c r="I664" s="17"/>
    </row>
    <row r="665" spans="1:9" s="41" customFormat="1" x14ac:dyDescent="0.35">
      <c r="A665" s="17"/>
      <c r="B665" s="17"/>
      <c r="C665" s="17"/>
      <c r="D665" s="17"/>
      <c r="E665" s="17"/>
      <c r="F665" s="17"/>
      <c r="G665" s="17"/>
      <c r="H665" s="17"/>
      <c r="I665" s="17"/>
    </row>
    <row r="666" spans="1:9" s="41" customFormat="1" x14ac:dyDescent="0.35">
      <c r="A666" s="17"/>
      <c r="B666" s="17"/>
      <c r="C666" s="17"/>
      <c r="D666" s="17"/>
      <c r="E666" s="17"/>
      <c r="F666" s="17"/>
      <c r="G666" s="17"/>
      <c r="H666" s="17"/>
      <c r="I666" s="17"/>
    </row>
    <row r="667" spans="1:9" s="41" customFormat="1" x14ac:dyDescent="0.35">
      <c r="A667" s="17"/>
      <c r="B667" s="17"/>
      <c r="C667" s="17"/>
      <c r="D667" s="17"/>
      <c r="E667" s="17"/>
      <c r="F667" s="17"/>
      <c r="G667" s="17"/>
      <c r="H667" s="17"/>
      <c r="I667" s="17"/>
    </row>
    <row r="668" spans="1:9" s="41" customFormat="1" x14ac:dyDescent="0.35">
      <c r="A668" s="17"/>
      <c r="B668" s="17"/>
      <c r="C668" s="17"/>
      <c r="D668" s="17"/>
      <c r="E668" s="17"/>
      <c r="F668" s="17"/>
      <c r="G668" s="17"/>
      <c r="H668" s="17"/>
      <c r="I668" s="17"/>
    </row>
    <row r="669" spans="1:9" s="41" customFormat="1" x14ac:dyDescent="0.35">
      <c r="A669" s="17"/>
      <c r="B669" s="17"/>
      <c r="C669" s="17"/>
      <c r="D669" s="17"/>
      <c r="E669" s="17"/>
      <c r="F669" s="17"/>
      <c r="G669" s="17"/>
      <c r="H669" s="17"/>
      <c r="I669" s="17"/>
    </row>
    <row r="670" spans="1:9" s="41" customFormat="1" x14ac:dyDescent="0.35">
      <c r="A670" s="17"/>
      <c r="B670" s="17"/>
      <c r="C670" s="17"/>
      <c r="D670" s="17"/>
      <c r="E670" s="17"/>
      <c r="F670" s="17"/>
      <c r="G670" s="17"/>
      <c r="H670" s="17"/>
      <c r="I670" s="17"/>
    </row>
    <row r="671" spans="1:9" s="41" customFormat="1" x14ac:dyDescent="0.35">
      <c r="A671" s="17"/>
      <c r="B671" s="17"/>
      <c r="C671" s="17"/>
      <c r="D671" s="17"/>
      <c r="E671" s="17"/>
      <c r="F671" s="17"/>
      <c r="G671" s="17"/>
      <c r="H671" s="17"/>
      <c r="I671" s="17"/>
    </row>
    <row r="672" spans="1:9" s="41" customFormat="1" x14ac:dyDescent="0.35">
      <c r="A672" s="17"/>
      <c r="B672" s="17"/>
      <c r="C672" s="17"/>
      <c r="D672" s="17"/>
      <c r="E672" s="17"/>
      <c r="F672" s="17"/>
      <c r="G672" s="17"/>
      <c r="H672" s="17"/>
      <c r="I672" s="17"/>
    </row>
    <row r="673" spans="1:9" s="41" customFormat="1" x14ac:dyDescent="0.35">
      <c r="A673" s="17"/>
      <c r="B673" s="17"/>
      <c r="C673" s="17"/>
      <c r="D673" s="17"/>
      <c r="E673" s="17"/>
      <c r="F673" s="17"/>
      <c r="G673" s="17"/>
      <c r="H673" s="17"/>
      <c r="I673" s="17"/>
    </row>
    <row r="674" spans="1:9" s="41" customFormat="1" x14ac:dyDescent="0.35">
      <c r="A674" s="17"/>
      <c r="B674" s="17"/>
      <c r="C674" s="17"/>
      <c r="D674" s="17"/>
      <c r="E674" s="17"/>
      <c r="F674" s="17"/>
      <c r="G674" s="17"/>
      <c r="H674" s="17"/>
      <c r="I674" s="17"/>
    </row>
    <row r="675" spans="1:9" s="41" customFormat="1" x14ac:dyDescent="0.35">
      <c r="A675" s="17"/>
      <c r="B675" s="17"/>
      <c r="C675" s="17"/>
      <c r="D675" s="17"/>
      <c r="E675" s="17"/>
      <c r="F675" s="17"/>
      <c r="G675" s="17"/>
      <c r="H675" s="17"/>
      <c r="I675" s="17"/>
    </row>
    <row r="676" spans="1:9" s="41" customFormat="1" x14ac:dyDescent="0.35">
      <c r="A676" s="17"/>
      <c r="B676" s="17"/>
      <c r="C676" s="17"/>
      <c r="D676" s="17"/>
      <c r="E676" s="17"/>
      <c r="F676" s="17"/>
      <c r="G676" s="17"/>
      <c r="H676" s="17"/>
      <c r="I676" s="17"/>
    </row>
    <row r="677" spans="1:9" s="41" customFormat="1" x14ac:dyDescent="0.35">
      <c r="A677" s="17"/>
      <c r="B677" s="17"/>
      <c r="C677" s="17"/>
      <c r="D677" s="17"/>
      <c r="E677" s="17"/>
      <c r="F677" s="17"/>
      <c r="G677" s="17"/>
      <c r="H677" s="17"/>
      <c r="I677" s="17"/>
    </row>
    <row r="678" spans="1:9" s="41" customFormat="1" x14ac:dyDescent="0.35">
      <c r="A678" s="17"/>
      <c r="B678" s="17"/>
      <c r="C678" s="17"/>
      <c r="D678" s="17"/>
      <c r="E678" s="17"/>
      <c r="F678" s="17"/>
      <c r="G678" s="17"/>
      <c r="H678" s="17"/>
      <c r="I678" s="17"/>
    </row>
    <row r="679" spans="1:9" s="41" customFormat="1" x14ac:dyDescent="0.35">
      <c r="A679" s="17"/>
      <c r="B679" s="17"/>
      <c r="C679" s="17"/>
      <c r="D679" s="17"/>
      <c r="E679" s="17"/>
      <c r="F679" s="17"/>
      <c r="G679" s="17"/>
      <c r="H679" s="17"/>
      <c r="I679" s="17"/>
    </row>
    <row r="680" spans="1:9" s="41" customFormat="1" x14ac:dyDescent="0.35">
      <c r="A680" s="17"/>
      <c r="B680" s="17"/>
      <c r="C680" s="17"/>
      <c r="D680" s="17"/>
      <c r="E680" s="17"/>
      <c r="F680" s="17"/>
      <c r="G680" s="17"/>
      <c r="H680" s="17"/>
      <c r="I680" s="17"/>
    </row>
    <row r="681" spans="1:9" s="41" customFormat="1" x14ac:dyDescent="0.35">
      <c r="A681" s="17"/>
      <c r="B681" s="17"/>
      <c r="C681" s="17"/>
      <c r="D681" s="17"/>
      <c r="E681" s="17"/>
      <c r="F681" s="17"/>
      <c r="G681" s="17"/>
      <c r="H681" s="17"/>
      <c r="I681" s="17"/>
    </row>
    <row r="682" spans="1:9" s="41" customFormat="1" x14ac:dyDescent="0.35">
      <c r="A682" s="17"/>
      <c r="B682" s="17"/>
      <c r="C682" s="17"/>
      <c r="D682" s="17"/>
      <c r="E682" s="17"/>
      <c r="F682" s="17"/>
      <c r="G682" s="17"/>
      <c r="H682" s="17"/>
      <c r="I682" s="17"/>
    </row>
    <row r="683" spans="1:9" s="41" customFormat="1" x14ac:dyDescent="0.35">
      <c r="A683" s="17"/>
      <c r="B683" s="17"/>
      <c r="C683" s="17"/>
      <c r="D683" s="17"/>
      <c r="E683" s="17"/>
      <c r="F683" s="17"/>
      <c r="G683" s="17"/>
      <c r="H683" s="17"/>
      <c r="I683" s="17"/>
    </row>
    <row r="684" spans="1:9" s="41" customFormat="1" x14ac:dyDescent="0.35">
      <c r="A684" s="17"/>
      <c r="B684" s="17"/>
      <c r="C684" s="17"/>
      <c r="D684" s="17"/>
      <c r="E684" s="17"/>
      <c r="F684" s="17"/>
      <c r="G684" s="17"/>
      <c r="H684" s="17"/>
      <c r="I684" s="17"/>
    </row>
    <row r="685" spans="1:9" s="41" customFormat="1" x14ac:dyDescent="0.35">
      <c r="A685" s="17"/>
      <c r="B685" s="17"/>
      <c r="C685" s="17"/>
      <c r="D685" s="17"/>
      <c r="E685" s="17"/>
      <c r="F685" s="17"/>
      <c r="G685" s="17"/>
      <c r="H685" s="17"/>
      <c r="I685" s="17"/>
    </row>
    <row r="686" spans="1:9" s="41" customFormat="1" x14ac:dyDescent="0.35">
      <c r="A686" s="17"/>
      <c r="B686" s="17"/>
      <c r="C686" s="17"/>
      <c r="D686" s="17"/>
      <c r="E686" s="17"/>
      <c r="F686" s="17"/>
      <c r="G686" s="17"/>
      <c r="H686" s="17"/>
      <c r="I686" s="17"/>
    </row>
    <row r="687" spans="1:9" s="41" customFormat="1" x14ac:dyDescent="0.35">
      <c r="A687" s="17"/>
      <c r="B687" s="17"/>
      <c r="C687" s="17"/>
      <c r="D687" s="17"/>
      <c r="E687" s="17"/>
      <c r="F687" s="17"/>
      <c r="G687" s="17"/>
      <c r="H687" s="17"/>
      <c r="I687" s="17"/>
    </row>
    <row r="688" spans="1:9" s="41" customFormat="1" x14ac:dyDescent="0.35">
      <c r="A688" s="17"/>
      <c r="B688" s="17"/>
      <c r="C688" s="17"/>
      <c r="D688" s="17"/>
      <c r="E688" s="17"/>
      <c r="F688" s="17"/>
      <c r="G688" s="17"/>
      <c r="H688" s="17"/>
      <c r="I688" s="17"/>
    </row>
    <row r="689" spans="1:9" s="41" customFormat="1" x14ac:dyDescent="0.35">
      <c r="A689" s="17"/>
      <c r="B689" s="17"/>
      <c r="C689" s="17"/>
      <c r="D689" s="17"/>
      <c r="E689" s="17"/>
      <c r="F689" s="17"/>
      <c r="G689" s="17"/>
      <c r="H689" s="17"/>
      <c r="I689" s="17"/>
    </row>
    <row r="690" spans="1:9" s="41" customFormat="1" x14ac:dyDescent="0.35">
      <c r="A690" s="17"/>
      <c r="B690" s="17"/>
      <c r="C690" s="17"/>
      <c r="D690" s="17"/>
      <c r="E690" s="17"/>
      <c r="F690" s="17"/>
      <c r="G690" s="17"/>
      <c r="H690" s="17"/>
      <c r="I690" s="17"/>
    </row>
    <row r="691" spans="1:9" s="41" customFormat="1" x14ac:dyDescent="0.35">
      <c r="A691" s="17"/>
      <c r="B691" s="17"/>
      <c r="C691" s="17"/>
      <c r="D691" s="17"/>
      <c r="E691" s="17"/>
      <c r="F691" s="17"/>
      <c r="G691" s="17"/>
      <c r="H691" s="17"/>
      <c r="I691" s="17"/>
    </row>
    <row r="692" spans="1:9" s="41" customFormat="1" x14ac:dyDescent="0.35">
      <c r="A692" s="17"/>
      <c r="B692" s="17"/>
      <c r="C692" s="17"/>
      <c r="D692" s="17"/>
      <c r="E692" s="17"/>
      <c r="F692" s="17"/>
      <c r="G692" s="17"/>
      <c r="H692" s="17"/>
      <c r="I692" s="17"/>
    </row>
    <row r="693" spans="1:9" s="41" customFormat="1" x14ac:dyDescent="0.35">
      <c r="A693" s="17"/>
      <c r="B693" s="17"/>
      <c r="C693" s="17"/>
      <c r="D693" s="17"/>
      <c r="E693" s="17"/>
      <c r="F693" s="17"/>
      <c r="G693" s="17"/>
      <c r="H693" s="17"/>
      <c r="I693" s="17"/>
    </row>
    <row r="694" spans="1:9" s="41" customFormat="1" x14ac:dyDescent="0.35">
      <c r="A694" s="17"/>
      <c r="B694" s="17"/>
      <c r="C694" s="17"/>
      <c r="D694" s="17"/>
      <c r="E694" s="17"/>
      <c r="F694" s="17"/>
      <c r="G694" s="17"/>
      <c r="H694" s="17"/>
      <c r="I694" s="17"/>
    </row>
    <row r="695" spans="1:9" s="41" customFormat="1" x14ac:dyDescent="0.35">
      <c r="A695" s="17"/>
      <c r="B695" s="17"/>
      <c r="C695" s="17"/>
      <c r="D695" s="17"/>
      <c r="E695" s="17"/>
      <c r="F695" s="17"/>
      <c r="G695" s="17"/>
      <c r="H695" s="17"/>
      <c r="I695" s="17"/>
    </row>
    <row r="696" spans="1:9" s="41" customFormat="1" x14ac:dyDescent="0.35">
      <c r="A696" s="17"/>
      <c r="B696" s="17"/>
      <c r="C696" s="17"/>
      <c r="D696" s="17"/>
      <c r="E696" s="17"/>
      <c r="F696" s="17"/>
      <c r="G696" s="17"/>
      <c r="H696" s="17"/>
      <c r="I696" s="17"/>
    </row>
    <row r="697" spans="1:9" s="41" customFormat="1" x14ac:dyDescent="0.35">
      <c r="A697" s="17"/>
      <c r="B697" s="17"/>
      <c r="C697" s="17"/>
      <c r="D697" s="17"/>
      <c r="E697" s="17"/>
      <c r="F697" s="17"/>
      <c r="G697" s="17"/>
      <c r="H697" s="17"/>
      <c r="I697" s="17"/>
    </row>
  </sheetData>
  <sheetProtection algorithmName="SHA-512" hashValue="49+TwG6r9P4d/ALiIhUzaon/91X/aPHwOEbSizzwCdzU8dAPVL3Hlsq2g2bQOFPlPPnAWGs5laZVW7M3CsS6lg==" saltValue="oKLRMeCSzibI7yIWxZRokQ==" spinCount="100000" sheet="1" formatCells="0" formatColumns="0" formatRows="0" insertRows="0" deleteRows="0" selectLockedCells="1"/>
  <dataConsolidate/>
  <mergeCells count="16">
    <mergeCell ref="I5:I6"/>
    <mergeCell ref="J5:J6"/>
    <mergeCell ref="K5:K6"/>
    <mergeCell ref="A5:A6"/>
    <mergeCell ref="G5:H5"/>
    <mergeCell ref="C5:C6"/>
    <mergeCell ref="D5:D6"/>
    <mergeCell ref="E5:E6"/>
    <mergeCell ref="F5:F6"/>
    <mergeCell ref="B5:B6"/>
    <mergeCell ref="D2:K2"/>
    <mergeCell ref="D1:K1"/>
    <mergeCell ref="D3:K3"/>
    <mergeCell ref="A1:C1"/>
    <mergeCell ref="A2:C2"/>
    <mergeCell ref="A3:C3"/>
  </mergeCells>
  <dataValidations count="3">
    <dataValidation type="list" allowBlank="1" showInputMessage="1" showErrorMessage="1" sqref="F316:F440 F296:F310" xr:uid="{18D20330-8ACE-49ED-9741-8D301A4662D3}">
      <formula1>$L$5:$L$288</formula1>
    </dataValidation>
    <dataValidation type="list" allowBlank="1" showInputMessage="1" showErrorMessage="1" sqref="K7:K295" xr:uid="{AD1AA94B-02E2-4A46-ACA9-BE05A273FC9E}">
      <formula1>"Q1,Q2,Q3,Q4"</formula1>
    </dataValidation>
    <dataValidation type="list" allowBlank="1" showInputMessage="1" showErrorMessage="1" sqref="F7:F295" xr:uid="{3AEDD4E0-83CC-4614-9DAE-A2692F8AEC32}">
      <formula1>$C$302:$C$320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CA00BF24F15468BFA353D435EA5C1" ma:contentTypeVersion="20" ma:contentTypeDescription="Create a new document." ma:contentTypeScope="" ma:versionID="f72e4f9e653c4651d9cd0b2d95554e55">
  <xsd:schema xmlns:xsd="http://www.w3.org/2001/XMLSchema" xmlns:xs="http://www.w3.org/2001/XMLSchema" xmlns:p="http://schemas.microsoft.com/office/2006/metadata/properties" xmlns:ns1="http://schemas.microsoft.com/sharepoint/v3" xmlns:ns2="f5f93d88-c35e-460d-9dc4-3bd5527563bb" xmlns:ns3="8b052730-6c38-4041-af70-e290b46b1954" targetNamespace="http://schemas.microsoft.com/office/2006/metadata/properties" ma:root="true" ma:fieldsID="4caf16498b09525684570cf8e86024d6" ns1:_="" ns2:_="" ns3:_="">
    <xsd:import namespace="http://schemas.microsoft.com/sharepoint/v3"/>
    <xsd:import namespace="f5f93d88-c35e-460d-9dc4-3bd5527563bb"/>
    <xsd:import namespace="8b052730-6c38-4041-af70-e290b46b1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3d88-c35e-460d-9dc4-3bd552756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52730-6c38-4041-af70-e290b46b1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3cf545-0f3f-4ec2-bf50-2c37ff26b4b9}" ma:internalName="TaxCatchAll" ma:showField="CatchAllData" ma:web="8b052730-6c38-4041-af70-e290b46b1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5f93d88-c35e-460d-9dc4-3bd5527563bb">
      <Terms xmlns="http://schemas.microsoft.com/office/infopath/2007/PartnerControls"/>
    </lcf76f155ced4ddcb4097134ff3c332f>
    <TaxCatchAll xmlns="8b052730-6c38-4041-af70-e290b46b195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1C0644-EF4D-400D-A59D-F0A82426C908}"/>
</file>

<file path=customXml/itemProps2.xml><?xml version="1.0" encoding="utf-8"?>
<ds:datastoreItem xmlns:ds="http://schemas.openxmlformats.org/officeDocument/2006/customXml" ds:itemID="{CF518077-281B-4F3A-8EF1-43AE150535F4}"/>
</file>

<file path=customXml/itemProps3.xml><?xml version="1.0" encoding="utf-8"?>
<ds:datastoreItem xmlns:ds="http://schemas.openxmlformats.org/officeDocument/2006/customXml" ds:itemID="{748A2D96-21B1-407A-B089-955DC854E7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0_Cover Page</vt:lpstr>
      <vt:lpstr>P1_Socioeconomic</vt:lpstr>
      <vt:lpstr>P2_Reporting 2.6</vt:lpstr>
      <vt:lpstr>P3_Events</vt:lpstr>
      <vt:lpstr>P4_Key Industries Data</vt:lpstr>
      <vt:lpstr>P5_Performance Summary</vt:lpstr>
      <vt:lpstr>P6_Accelerator Training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OSBP APEX Accelerators PMO</dc:creator>
  <cp:lastModifiedBy>Baranski, Bryon T CTR OSD OUSD A-S (USA)</cp:lastModifiedBy>
  <dcterms:created xsi:type="dcterms:W3CDTF">2024-04-30T20:04:34Z</dcterms:created>
  <dcterms:modified xsi:type="dcterms:W3CDTF">2025-08-28T17:37:36Z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0x0101001BACA00BF24F15468BFA353D435EA5C1</vt:lpwstr>
  </property>
</Properties>
</file>