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uscg.sharepoint-mil.us/sites/BSX-22/Shared Documents/State RBS Grant Files/FY24 State Grant Info/Administrative RBS Files FY24/NOFO FY24/"/>
    </mc:Choice>
  </mc:AlternateContent>
  <xr:revisionPtr revIDLastSave="5" documentId="11_DBF9E78006538C0E12DC0D5CCA35BF5F0ED38CB7" xr6:coauthVersionLast="47" xr6:coauthVersionMax="47" xr10:uidLastSave="{E3964D6C-F524-4C7F-AD54-CDA5879B6A31}"/>
  <bookViews>
    <workbookView xWindow="1170" yWindow="1170" windowWidth="20775" windowHeight="13740" activeTab="1" xr2:uid="{00000000-000D-0000-FFFF-FFFF00000000}"/>
  </bookViews>
  <sheets>
    <sheet name="Instructions" sheetId="2" r:id="rId1"/>
    <sheet name="Equipment List" sheetId="1" r:id="rId2"/>
  </sheets>
  <definedNames>
    <definedName name="_xlnm._FilterDatabase" localSheetId="1" hidden="1">'Equipment List'!$A$1:$G$26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G15" i="1" s="1"/>
  <c r="E17" i="1"/>
  <c r="G17" i="1" s="1"/>
  <c r="E16" i="1"/>
  <c r="G16" i="1" s="1"/>
  <c r="E14" i="1"/>
  <c r="G14" i="1" s="1"/>
  <c r="E12" i="1"/>
  <c r="G12" i="1" s="1"/>
  <c r="E21" i="1"/>
  <c r="G21" i="1" s="1"/>
  <c r="E20" i="1"/>
  <c r="G20" i="1" s="1"/>
  <c r="E19" i="1"/>
  <c r="G19" i="1" s="1"/>
  <c r="E18" i="1"/>
  <c r="G18" i="1" s="1"/>
  <c r="E23" i="1"/>
  <c r="G23" i="1" s="1"/>
  <c r="E22" i="1"/>
  <c r="G22" i="1" s="1"/>
  <c r="E24" i="1"/>
  <c r="G24" i="1" s="1"/>
  <c r="E7" i="1"/>
  <c r="E6" i="1"/>
  <c r="E10" i="1"/>
  <c r="E11" i="1"/>
  <c r="E8" i="1"/>
  <c r="E9" i="1"/>
  <c r="E13" i="1"/>
  <c r="E3" i="1"/>
  <c r="E2" i="1"/>
  <c r="E4" i="1"/>
  <c r="G7" i="1" l="1"/>
  <c r="G6" i="1"/>
  <c r="G11" i="1"/>
  <c r="G8" i="1"/>
  <c r="G9" i="1"/>
  <c r="G3" i="1"/>
  <c r="G2" i="1"/>
  <c r="G4" i="1"/>
  <c r="G13" i="1"/>
  <c r="G10" i="1"/>
  <c r="E25" i="1"/>
  <c r="G25" i="1" s="1"/>
  <c r="E5" i="1"/>
  <c r="G5" i="1" s="1"/>
  <c r="G26" i="1" l="1"/>
</calcChain>
</file>

<file path=xl/sharedStrings.xml><?xml version="1.0" encoding="utf-8"?>
<sst xmlns="http://schemas.openxmlformats.org/spreadsheetml/2006/main" count="41" uniqueCount="32">
  <si>
    <t>Instructions</t>
  </si>
  <si>
    <t>Review the examples in the template. Your equipment descriptions should provide a similar level of detail and/or specification. The example items are pulled from previously approved applications.</t>
  </si>
  <si>
    <r>
      <rPr>
        <sz val="12"/>
        <rFont val="Times New Roman"/>
        <family val="1"/>
      </rPr>
      <t>Itemize any vessels, vehicles, and personal equipment necessary to conduct approved RBS activities. Items may include, but are not limited to boats, motors, radios, and trailers. Select the appropriate category for each item.</t>
    </r>
    <r>
      <rPr>
        <b/>
        <i/>
        <sz val="12"/>
        <color rgb="FF0000FF"/>
        <rFont val="Times New Roman"/>
        <family val="1"/>
      </rPr>
      <t xml:space="preserve"> Always leave the last row blank.</t>
    </r>
  </si>
  <si>
    <r>
      <t xml:space="preserve">If you need to add additional rows, take the following steps:
1) Click on the </t>
    </r>
    <r>
      <rPr>
        <b/>
        <sz val="12"/>
        <color theme="1"/>
        <rFont val="Times New Roman"/>
        <family val="1"/>
      </rPr>
      <t>row number</t>
    </r>
    <r>
      <rPr>
        <sz val="12"/>
        <color theme="1"/>
        <rFont val="Times New Roman"/>
        <family val="1"/>
      </rPr>
      <t xml:space="preserve"> of the blank row. If done correctly, it will select the entire row across the whole page.
2) Hold </t>
    </r>
    <r>
      <rPr>
        <b/>
        <sz val="12"/>
        <color theme="1"/>
        <rFont val="Times New Roman"/>
        <family val="1"/>
      </rPr>
      <t>'CTRL'</t>
    </r>
    <r>
      <rPr>
        <sz val="12"/>
        <color theme="1"/>
        <rFont val="Times New Roman"/>
        <family val="1"/>
      </rPr>
      <t xml:space="preserve"> then the letter </t>
    </r>
    <r>
      <rPr>
        <b/>
        <sz val="12"/>
        <color theme="1"/>
        <rFont val="Times New Roman"/>
        <family val="1"/>
      </rPr>
      <t>'C'</t>
    </r>
    <r>
      <rPr>
        <sz val="12"/>
        <color theme="1"/>
        <rFont val="Times New Roman"/>
        <family val="1"/>
      </rPr>
      <t xml:space="preserve"> to copy the entire row.
3) If adding to the bottom of the list, right click on the </t>
    </r>
    <r>
      <rPr>
        <b/>
        <sz val="12"/>
        <color theme="1"/>
        <rFont val="Times New Roman"/>
        <family val="1"/>
      </rPr>
      <t>row number</t>
    </r>
    <r>
      <rPr>
        <sz val="12"/>
        <color theme="1"/>
        <rFont val="Times New Roman"/>
        <family val="1"/>
      </rPr>
      <t xml:space="preserve"> of the blank row. If adding an item within your list, right click on the </t>
    </r>
    <r>
      <rPr>
        <b/>
        <sz val="12"/>
        <color theme="1"/>
        <rFont val="Times New Roman"/>
        <family val="1"/>
      </rPr>
      <t>row number</t>
    </r>
    <r>
      <rPr>
        <sz val="12"/>
        <color theme="1"/>
        <rFont val="Times New Roman"/>
        <family val="1"/>
      </rPr>
      <t xml:space="preserve"> </t>
    </r>
    <r>
      <rPr>
        <b/>
        <i/>
        <sz val="12"/>
        <color rgb="FF0000FF"/>
        <rFont val="Times New Roman"/>
        <family val="1"/>
      </rPr>
      <t>below</t>
    </r>
    <r>
      <rPr>
        <sz val="12"/>
        <color theme="1"/>
        <rFont val="Times New Roman"/>
        <family val="1"/>
      </rPr>
      <t xml:space="preserve"> where you want to insert the item.
4) Select </t>
    </r>
    <r>
      <rPr>
        <b/>
        <sz val="12"/>
        <color theme="1"/>
        <rFont val="Times New Roman"/>
        <family val="1"/>
      </rPr>
      <t xml:space="preserve">'Insert Copied Cells' </t>
    </r>
    <r>
      <rPr>
        <sz val="12"/>
        <color theme="1"/>
        <rFont val="Times New Roman"/>
        <family val="1"/>
      </rPr>
      <t>from the pop-up menu.
This should insert new rows while preserving the formulas and formatting.</t>
    </r>
  </si>
  <si>
    <t>Adjust the proration percentage as appropriate for each item requested. If the item will only be used for RBS activities, then its percentage should be 100%. The column should turn light grey whenever a value less than 100% is entered into the cell.</t>
  </si>
  <si>
    <t>Additional Guidance</t>
  </si>
  <si>
    <t>Remember to remove the examples from the spreadsheet before submitting your application.</t>
  </si>
  <si>
    <r>
      <t xml:space="preserve">If you accidentally delete the formulas:
1) Column E </t>
    </r>
    <r>
      <rPr>
        <b/>
        <sz val="12"/>
        <color theme="1"/>
        <rFont val="Times New Roman"/>
        <family val="1"/>
      </rPr>
      <t>'Subtotal'</t>
    </r>
    <r>
      <rPr>
        <sz val="12"/>
        <color theme="1"/>
        <rFont val="Times New Roman"/>
        <family val="1"/>
      </rPr>
      <t xml:space="preserve"> = Column C </t>
    </r>
    <r>
      <rPr>
        <b/>
        <sz val="12"/>
        <color theme="1"/>
        <rFont val="Times New Roman"/>
        <family val="1"/>
      </rPr>
      <t>'QTY'</t>
    </r>
    <r>
      <rPr>
        <sz val="12"/>
        <color theme="1"/>
        <rFont val="Times New Roman"/>
        <family val="1"/>
      </rPr>
      <t xml:space="preserve"> multiplied by Column D</t>
    </r>
    <r>
      <rPr>
        <b/>
        <sz val="12"/>
        <color theme="1"/>
        <rFont val="Times New Roman"/>
        <family val="1"/>
      </rPr>
      <t xml:space="preserve"> 'Cost Per Unit.'</t>
    </r>
    <r>
      <rPr>
        <sz val="12"/>
        <color theme="1"/>
        <rFont val="Times New Roman"/>
        <family val="1"/>
      </rPr>
      <t xml:space="preserve"> 
2) Column G</t>
    </r>
    <r>
      <rPr>
        <b/>
        <sz val="12"/>
        <color theme="1"/>
        <rFont val="Times New Roman"/>
        <family val="1"/>
      </rPr>
      <t xml:space="preserve"> 'Total'</t>
    </r>
    <r>
      <rPr>
        <sz val="12"/>
        <color theme="1"/>
        <rFont val="Times New Roman"/>
        <family val="1"/>
      </rPr>
      <t xml:space="preserve"> = Column E </t>
    </r>
    <r>
      <rPr>
        <b/>
        <sz val="12"/>
        <color theme="1"/>
        <rFont val="Times New Roman"/>
        <family val="1"/>
      </rPr>
      <t>'Subtotal'</t>
    </r>
    <r>
      <rPr>
        <sz val="12"/>
        <color theme="1"/>
        <rFont val="Times New Roman"/>
        <family val="1"/>
      </rPr>
      <t xml:space="preserve"> multiplied by Column F '</t>
    </r>
    <r>
      <rPr>
        <b/>
        <sz val="12"/>
        <color theme="1"/>
        <rFont val="Times New Roman"/>
        <family val="1"/>
      </rPr>
      <t>Proration</t>
    </r>
    <r>
      <rPr>
        <sz val="12"/>
        <color theme="1"/>
        <rFont val="Times New Roman"/>
        <family val="1"/>
      </rPr>
      <t>.'</t>
    </r>
  </si>
  <si>
    <r>
      <t>The intent of Column F</t>
    </r>
    <r>
      <rPr>
        <b/>
        <sz val="12"/>
        <color theme="1"/>
        <rFont val="Times New Roman"/>
        <family val="1"/>
      </rPr>
      <t xml:space="preserve"> 'Proration'</t>
    </r>
    <r>
      <rPr>
        <sz val="12"/>
        <color theme="1"/>
        <rFont val="Times New Roman"/>
        <family val="1"/>
      </rPr>
      <t xml:space="preserve"> is to clearly identify how much of an item is being applied to the RBS grant. This is especially important for items that may have more than one function.</t>
    </r>
  </si>
  <si>
    <t>The prorated examples in the spreadsheet reflect a state's policy of only charging 18% of the cost per unit towards the RBS grant.</t>
  </si>
  <si>
    <t>Category</t>
  </si>
  <si>
    <t>Item &amp; Description</t>
  </si>
  <si>
    <t>QTY</t>
  </si>
  <si>
    <t>Cost Per Unit</t>
  </si>
  <si>
    <t>Subtotal</t>
  </si>
  <si>
    <t>Proration</t>
  </si>
  <si>
    <t>Total</t>
  </si>
  <si>
    <t>Education</t>
  </si>
  <si>
    <t>12'x7x6'' Box trailer with rear ramp for carrying paddlecraft</t>
  </si>
  <si>
    <t>60 HP Mercury Outboard w/steering components and install</t>
  </si>
  <si>
    <t>8.5'x20'x7' Box trailer with ramp door for carrying paddlecraft</t>
  </si>
  <si>
    <t>Law Enforcement</t>
  </si>
  <si>
    <t>18ft - 19ft fiberglass patrol boat, 225 hp motor and trailer</t>
  </si>
  <si>
    <t>18ft aluminum patrol boat, 175 hp motor and trailer</t>
  </si>
  <si>
    <t>20ft fiberglass patrol boat, 250 hp motor and trailer</t>
  </si>
  <si>
    <t>APX 8000 Dual band portable radios</t>
  </si>
  <si>
    <t>APX 8000 Dual band portable radios - river boats</t>
  </si>
  <si>
    <t>APX 8500 Dual band radios - boat</t>
  </si>
  <si>
    <t>APX 8500 Dual band radios - patrol vehicle</t>
  </si>
  <si>
    <t>Utility pick-up truck with tow and LE package</t>
  </si>
  <si>
    <t>Nav Aids</t>
  </si>
  <si>
    <t xml:space="preserve">Motorola APX 8500 mobile radios, accessories, and installation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</si>
</sst>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sz val="10"/>
      <name val="Arial"/>
      <family val="2"/>
    </font>
    <font>
      <b/>
      <sz val="14"/>
      <color theme="1"/>
      <name val="Times New Roman"/>
      <family val="1"/>
    </font>
    <font>
      <b/>
      <i/>
      <sz val="12"/>
      <color rgb="FF0000FF"/>
      <name val="Times New Roman"/>
      <family val="1"/>
    </font>
    <font>
      <sz val="12"/>
      <name val="Times New Roman"/>
      <family val="1"/>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6" fillId="0" borderId="0"/>
  </cellStyleXfs>
  <cellXfs count="27">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164" fontId="2" fillId="0" borderId="1" xfId="0" applyNumberFormat="1" applyFont="1" applyBorder="1" applyAlignment="1">
      <alignment vertical="center"/>
    </xf>
    <xf numFmtId="0" fontId="2" fillId="0" borderId="1" xfId="0" applyFont="1" applyBorder="1" applyAlignment="1">
      <alignment horizontal="center" vertical="center" wrapText="1"/>
    </xf>
    <xf numFmtId="164" fontId="4" fillId="0" borderId="0" xfId="0" applyNumberFormat="1" applyFont="1" applyAlignment="1">
      <alignment vertical="center"/>
    </xf>
    <xf numFmtId="0" fontId="4" fillId="2" borderId="1" xfId="0" applyFont="1" applyFill="1" applyBorder="1" applyAlignment="1">
      <alignment horizontal="center" vertical="center" wrapText="1"/>
    </xf>
    <xf numFmtId="164" fontId="2" fillId="0" borderId="1" xfId="0" applyNumberFormat="1" applyFont="1" applyBorder="1" applyAlignment="1">
      <alignment vertical="center" wrapText="1"/>
    </xf>
    <xf numFmtId="9" fontId="2" fillId="0" borderId="1" xfId="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2"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0" xfId="0" applyFont="1" applyBorder="1" applyAlignment="1">
      <alignment horizontal="center" vertical="center"/>
    </xf>
    <xf numFmtId="0" fontId="8"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2" xfId="0" applyFont="1" applyBorder="1" applyAlignment="1">
      <alignment vertical="center" wrapText="1"/>
    </xf>
    <xf numFmtId="0" fontId="2" fillId="0" borderId="0" xfId="0" applyFont="1" applyBorder="1" applyAlignment="1">
      <alignment vertical="center"/>
    </xf>
  </cellXfs>
  <cellStyles count="3">
    <cellStyle name="Normal" xfId="0" builtinId="0"/>
    <cellStyle name="Normal 2" xfId="2" xr:uid="{00000000-0005-0000-0000-000001000000}"/>
    <cellStyle name="Percent" xfId="1" builtinId="5"/>
  </cellStyles>
  <dxfs count="1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2"/>
  <sheetViews>
    <sheetView zoomScaleNormal="100" zoomScaleSheetLayoutView="120" workbookViewId="0">
      <selection activeCell="B3" sqref="B3"/>
    </sheetView>
  </sheetViews>
  <sheetFormatPr defaultColWidth="9.140625" defaultRowHeight="15" x14ac:dyDescent="0.25"/>
  <cols>
    <col min="1" max="1" width="3.28515625" style="12" customWidth="1"/>
    <col min="2" max="2" width="122.140625" style="13" customWidth="1"/>
    <col min="3" max="16384" width="9.140625" style="13"/>
  </cols>
  <sheetData>
    <row r="1" spans="1:3" ht="18.75" x14ac:dyDescent="0.25">
      <c r="A1" s="17"/>
      <c r="B1" s="20" t="s">
        <v>0</v>
      </c>
    </row>
    <row r="2" spans="1:3" ht="33.75" customHeight="1" x14ac:dyDescent="0.25">
      <c r="A2" s="15">
        <v>1</v>
      </c>
      <c r="B2" s="21" t="s">
        <v>1</v>
      </c>
    </row>
    <row r="3" spans="1:3" ht="35.25" customHeight="1" x14ac:dyDescent="0.25">
      <c r="A3" s="15">
        <v>2</v>
      </c>
      <c r="B3" s="18" t="s">
        <v>2</v>
      </c>
    </row>
    <row r="4" spans="1:3" ht="130.5" customHeight="1" x14ac:dyDescent="0.25">
      <c r="A4" s="15">
        <v>3</v>
      </c>
      <c r="B4" s="16" t="s">
        <v>3</v>
      </c>
    </row>
    <row r="5" spans="1:3" ht="36" customHeight="1" x14ac:dyDescent="0.25">
      <c r="A5" s="15">
        <v>4</v>
      </c>
      <c r="B5" s="21" t="s">
        <v>4</v>
      </c>
    </row>
    <row r="6" spans="1:3" ht="15.75" x14ac:dyDescent="0.25">
      <c r="A6" s="24"/>
      <c r="B6" s="25"/>
      <c r="C6" s="26"/>
    </row>
    <row r="7" spans="1:3" ht="18.75" x14ac:dyDescent="0.25">
      <c r="A7" s="23"/>
      <c r="B7" s="19" t="s">
        <v>5</v>
      </c>
    </row>
    <row r="8" spans="1:3" ht="20.25" customHeight="1" x14ac:dyDescent="0.25">
      <c r="A8" s="15">
        <v>1</v>
      </c>
      <c r="B8" s="22" t="s">
        <v>6</v>
      </c>
    </row>
    <row r="9" spans="1:3" ht="51" customHeight="1" x14ac:dyDescent="0.25">
      <c r="A9" s="15">
        <v>2</v>
      </c>
      <c r="B9" s="21" t="s">
        <v>7</v>
      </c>
    </row>
    <row r="10" spans="1:3" ht="37.5" customHeight="1" x14ac:dyDescent="0.25">
      <c r="A10" s="15">
        <v>3</v>
      </c>
      <c r="B10" s="21" t="s">
        <v>8</v>
      </c>
    </row>
    <row r="11" spans="1:3" ht="19.5" customHeight="1" x14ac:dyDescent="0.25">
      <c r="A11" s="15">
        <v>4</v>
      </c>
      <c r="B11" s="21" t="s">
        <v>9</v>
      </c>
    </row>
    <row r="12" spans="1:3" x14ac:dyDescent="0.25">
      <c r="B12" s="14"/>
    </row>
    <row r="13" spans="1:3" x14ac:dyDescent="0.25">
      <c r="B13" s="14"/>
    </row>
    <row r="14" spans="1:3" x14ac:dyDescent="0.25">
      <c r="B14" s="14"/>
    </row>
    <row r="15" spans="1:3" x14ac:dyDescent="0.25">
      <c r="B15" s="14"/>
    </row>
    <row r="16" spans="1:3" x14ac:dyDescent="0.25">
      <c r="B16" s="14"/>
    </row>
    <row r="17" spans="2:2" x14ac:dyDescent="0.25">
      <c r="B17" s="14"/>
    </row>
    <row r="18" spans="2:2" x14ac:dyDescent="0.25">
      <c r="B18" s="14"/>
    </row>
    <row r="19" spans="2:2" x14ac:dyDescent="0.25">
      <c r="B19" s="14"/>
    </row>
    <row r="20" spans="2:2" x14ac:dyDescent="0.25">
      <c r="B20" s="14"/>
    </row>
    <row r="21" spans="2:2" x14ac:dyDescent="0.25">
      <c r="B21" s="14"/>
    </row>
    <row r="22" spans="2:2" x14ac:dyDescent="0.25">
      <c r="B22" s="14"/>
    </row>
    <row r="23" spans="2:2" x14ac:dyDescent="0.25">
      <c r="B23" s="14"/>
    </row>
    <row r="24" spans="2:2" x14ac:dyDescent="0.25">
      <c r="B24" s="14"/>
    </row>
    <row r="25" spans="2:2" x14ac:dyDescent="0.25">
      <c r="B25" s="14"/>
    </row>
    <row r="26" spans="2:2" x14ac:dyDescent="0.25">
      <c r="B26" s="14"/>
    </row>
    <row r="27" spans="2:2" x14ac:dyDescent="0.25">
      <c r="B27" s="14"/>
    </row>
    <row r="28" spans="2:2" x14ac:dyDescent="0.25">
      <c r="B28" s="14"/>
    </row>
    <row r="29" spans="2:2" x14ac:dyDescent="0.25">
      <c r="B29" s="14"/>
    </row>
    <row r="30" spans="2:2" x14ac:dyDescent="0.25">
      <c r="B30" s="14"/>
    </row>
    <row r="31" spans="2:2" x14ac:dyDescent="0.25">
      <c r="B31" s="14"/>
    </row>
    <row r="32" spans="2:2" x14ac:dyDescent="0.25">
      <c r="B32" s="14"/>
    </row>
  </sheetData>
  <printOptions horizontalCentered="1"/>
  <pageMargins left="0.7" right="0.7" top="0.75" bottom="0.75" header="0.3" footer="0.3"/>
  <pageSetup scale="76" orientation="landscape" r:id="rId1"/>
  <headerFooter>
    <oddHeader>&amp;C&amp;"Times New Roman,Bold"&amp;14State RBS Equipment List Instructions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tabSelected="1" zoomScaleNormal="100" workbookViewId="0">
      <selection activeCell="A29" sqref="A29"/>
    </sheetView>
  </sheetViews>
  <sheetFormatPr defaultColWidth="9.140625" defaultRowHeight="15.75" x14ac:dyDescent="0.25"/>
  <cols>
    <col min="1" max="1" width="19.28515625" style="2" bestFit="1" customWidth="1"/>
    <col min="2" max="2" width="62" style="1" customWidth="1"/>
    <col min="3" max="3" width="6.7109375" style="2" customWidth="1"/>
    <col min="4" max="4" width="11.140625" style="2" customWidth="1"/>
    <col min="5" max="5" width="12.42578125" style="2" bestFit="1" customWidth="1"/>
    <col min="6" max="6" width="9.85546875" style="1" bestFit="1" customWidth="1"/>
    <col min="7" max="7" width="12.42578125" style="1" bestFit="1" customWidth="1"/>
    <col min="8" max="16384" width="9.140625" style="1"/>
  </cols>
  <sheetData>
    <row r="1" spans="1:7" s="3" customFormat="1" ht="31.5" x14ac:dyDescent="0.25">
      <c r="A1" s="9" t="s">
        <v>10</v>
      </c>
      <c r="B1" s="9" t="s">
        <v>11</v>
      </c>
      <c r="C1" s="9" t="s">
        <v>12</v>
      </c>
      <c r="D1" s="9" t="s">
        <v>13</v>
      </c>
      <c r="E1" s="9" t="s">
        <v>14</v>
      </c>
      <c r="F1" s="9" t="s">
        <v>15</v>
      </c>
      <c r="G1" s="9" t="s">
        <v>16</v>
      </c>
    </row>
    <row r="2" spans="1:7" s="3" customFormat="1" x14ac:dyDescent="0.25">
      <c r="A2" s="5" t="s">
        <v>17</v>
      </c>
      <c r="B2" s="4" t="s">
        <v>18</v>
      </c>
      <c r="C2" s="5">
        <v>1</v>
      </c>
      <c r="D2" s="6">
        <v>7030</v>
      </c>
      <c r="E2" s="10">
        <f t="shared" ref="E2:E25" si="0">C2*D2</f>
        <v>7030</v>
      </c>
      <c r="F2" s="11">
        <v>1</v>
      </c>
      <c r="G2" s="6">
        <f t="shared" ref="G2:G25" si="1">E2*F2</f>
        <v>7030</v>
      </c>
    </row>
    <row r="3" spans="1:7" x14ac:dyDescent="0.25">
      <c r="A3" s="5" t="s">
        <v>17</v>
      </c>
      <c r="B3" s="4" t="s">
        <v>19</v>
      </c>
      <c r="C3" s="5">
        <v>1</v>
      </c>
      <c r="D3" s="6">
        <v>25000</v>
      </c>
      <c r="E3" s="10">
        <f t="shared" si="0"/>
        <v>25000</v>
      </c>
      <c r="F3" s="11">
        <v>1</v>
      </c>
      <c r="G3" s="6">
        <f t="shared" si="1"/>
        <v>25000</v>
      </c>
    </row>
    <row r="4" spans="1:7" x14ac:dyDescent="0.25">
      <c r="A4" s="5" t="s">
        <v>17</v>
      </c>
      <c r="B4" s="4" t="s">
        <v>20</v>
      </c>
      <c r="C4" s="5">
        <v>1</v>
      </c>
      <c r="D4" s="6">
        <v>11677</v>
      </c>
      <c r="E4" s="10">
        <f t="shared" si="0"/>
        <v>11677</v>
      </c>
      <c r="F4" s="11">
        <v>1</v>
      </c>
      <c r="G4" s="6">
        <f t="shared" si="1"/>
        <v>11677</v>
      </c>
    </row>
    <row r="5" spans="1:7" x14ac:dyDescent="0.25">
      <c r="A5" s="5" t="s">
        <v>21</v>
      </c>
      <c r="B5" s="4" t="s">
        <v>22</v>
      </c>
      <c r="C5" s="7">
        <v>1</v>
      </c>
      <c r="D5" s="10">
        <v>65000</v>
      </c>
      <c r="E5" s="10">
        <f t="shared" si="0"/>
        <v>65000</v>
      </c>
      <c r="F5" s="11">
        <v>1</v>
      </c>
      <c r="G5" s="10">
        <f t="shared" si="1"/>
        <v>65000</v>
      </c>
    </row>
    <row r="6" spans="1:7" x14ac:dyDescent="0.25">
      <c r="A6" s="5" t="s">
        <v>21</v>
      </c>
      <c r="B6" s="4" t="s">
        <v>23</v>
      </c>
      <c r="C6" s="5">
        <v>1</v>
      </c>
      <c r="D6" s="6">
        <v>55000</v>
      </c>
      <c r="E6" s="10">
        <f t="shared" si="0"/>
        <v>55000</v>
      </c>
      <c r="F6" s="11">
        <v>1</v>
      </c>
      <c r="G6" s="6">
        <f t="shared" si="1"/>
        <v>55000</v>
      </c>
    </row>
    <row r="7" spans="1:7" x14ac:dyDescent="0.25">
      <c r="A7" s="5" t="s">
        <v>21</v>
      </c>
      <c r="B7" s="4" t="s">
        <v>24</v>
      </c>
      <c r="C7" s="5">
        <v>2</v>
      </c>
      <c r="D7" s="6">
        <v>75000</v>
      </c>
      <c r="E7" s="10">
        <f t="shared" si="0"/>
        <v>150000</v>
      </c>
      <c r="F7" s="11">
        <v>1</v>
      </c>
      <c r="G7" s="6">
        <f t="shared" si="1"/>
        <v>150000</v>
      </c>
    </row>
    <row r="8" spans="1:7" x14ac:dyDescent="0.25">
      <c r="A8" s="5" t="s">
        <v>21</v>
      </c>
      <c r="B8" s="4" t="s">
        <v>25</v>
      </c>
      <c r="C8" s="5">
        <v>41</v>
      </c>
      <c r="D8" s="6">
        <v>6200</v>
      </c>
      <c r="E8" s="10">
        <f t="shared" si="0"/>
        <v>254200</v>
      </c>
      <c r="F8" s="11">
        <v>0.18</v>
      </c>
      <c r="G8" s="6">
        <f t="shared" si="1"/>
        <v>45756</v>
      </c>
    </row>
    <row r="9" spans="1:7" x14ac:dyDescent="0.25">
      <c r="A9" s="5" t="s">
        <v>21</v>
      </c>
      <c r="B9" s="4" t="s">
        <v>26</v>
      </c>
      <c r="C9" s="5">
        <v>2</v>
      </c>
      <c r="D9" s="6">
        <v>6200</v>
      </c>
      <c r="E9" s="10">
        <f t="shared" si="0"/>
        <v>12400</v>
      </c>
      <c r="F9" s="11">
        <v>1</v>
      </c>
      <c r="G9" s="6">
        <f t="shared" si="1"/>
        <v>12400</v>
      </c>
    </row>
    <row r="10" spans="1:7" x14ac:dyDescent="0.25">
      <c r="A10" s="5" t="s">
        <v>21</v>
      </c>
      <c r="B10" s="4" t="s">
        <v>27</v>
      </c>
      <c r="C10" s="5">
        <v>25</v>
      </c>
      <c r="D10" s="6">
        <v>6500</v>
      </c>
      <c r="E10" s="10">
        <f t="shared" si="0"/>
        <v>162500</v>
      </c>
      <c r="F10" s="11">
        <v>1</v>
      </c>
      <c r="G10" s="6">
        <f t="shared" si="1"/>
        <v>162500</v>
      </c>
    </row>
    <row r="11" spans="1:7" x14ac:dyDescent="0.25">
      <c r="A11" s="5" t="s">
        <v>21</v>
      </c>
      <c r="B11" s="4" t="s">
        <v>28</v>
      </c>
      <c r="C11" s="5">
        <v>41</v>
      </c>
      <c r="D11" s="6">
        <v>6500</v>
      </c>
      <c r="E11" s="10">
        <f t="shared" si="0"/>
        <v>266500</v>
      </c>
      <c r="F11" s="11">
        <v>0.18</v>
      </c>
      <c r="G11" s="6">
        <f t="shared" si="1"/>
        <v>47970</v>
      </c>
    </row>
    <row r="12" spans="1:7" x14ac:dyDescent="0.25">
      <c r="A12" s="5" t="s">
        <v>21</v>
      </c>
      <c r="B12" s="4" t="s">
        <v>29</v>
      </c>
      <c r="C12" s="5">
        <v>4</v>
      </c>
      <c r="D12" s="6">
        <v>25000</v>
      </c>
      <c r="E12" s="10">
        <f t="shared" si="0"/>
        <v>100000</v>
      </c>
      <c r="F12" s="11">
        <v>1</v>
      </c>
      <c r="G12" s="6">
        <f t="shared" si="1"/>
        <v>100000</v>
      </c>
    </row>
    <row r="13" spans="1:7" x14ac:dyDescent="0.25">
      <c r="A13" s="5" t="s">
        <v>30</v>
      </c>
      <c r="B13" s="4" t="s">
        <v>31</v>
      </c>
      <c r="C13" s="5">
        <v>2</v>
      </c>
      <c r="D13" s="6">
        <v>7000</v>
      </c>
      <c r="E13" s="10">
        <f t="shared" si="0"/>
        <v>14000</v>
      </c>
      <c r="F13" s="11">
        <v>1</v>
      </c>
      <c r="G13" s="6">
        <f t="shared" si="1"/>
        <v>14000</v>
      </c>
    </row>
    <row r="14" spans="1:7" x14ac:dyDescent="0.25">
      <c r="A14" s="5"/>
      <c r="B14" s="4"/>
      <c r="C14" s="5"/>
      <c r="D14" s="6"/>
      <c r="E14" s="10">
        <f t="shared" si="0"/>
        <v>0</v>
      </c>
      <c r="F14" s="11">
        <v>1</v>
      </c>
      <c r="G14" s="6">
        <f t="shared" si="1"/>
        <v>0</v>
      </c>
    </row>
    <row r="15" spans="1:7" x14ac:dyDescent="0.25">
      <c r="A15" s="5"/>
      <c r="B15" s="4"/>
      <c r="C15" s="5"/>
      <c r="D15" s="6"/>
      <c r="E15" s="10">
        <f t="shared" si="0"/>
        <v>0</v>
      </c>
      <c r="F15" s="11">
        <v>1</v>
      </c>
      <c r="G15" s="6">
        <f t="shared" si="1"/>
        <v>0</v>
      </c>
    </row>
    <row r="16" spans="1:7" x14ac:dyDescent="0.25">
      <c r="A16" s="5"/>
      <c r="B16" s="4"/>
      <c r="C16" s="5"/>
      <c r="D16" s="6"/>
      <c r="E16" s="10">
        <f t="shared" si="0"/>
        <v>0</v>
      </c>
      <c r="F16" s="11">
        <v>1</v>
      </c>
      <c r="G16" s="6">
        <f t="shared" si="1"/>
        <v>0</v>
      </c>
    </row>
    <row r="17" spans="1:7" x14ac:dyDescent="0.25">
      <c r="A17" s="5"/>
      <c r="B17" s="4"/>
      <c r="C17" s="5"/>
      <c r="D17" s="6"/>
      <c r="E17" s="10">
        <f t="shared" si="0"/>
        <v>0</v>
      </c>
      <c r="F17" s="11">
        <v>1</v>
      </c>
      <c r="G17" s="6">
        <f t="shared" si="1"/>
        <v>0</v>
      </c>
    </row>
    <row r="18" spans="1:7" x14ac:dyDescent="0.25">
      <c r="A18" s="5"/>
      <c r="B18" s="4"/>
      <c r="C18" s="5"/>
      <c r="D18" s="6"/>
      <c r="E18" s="10">
        <f t="shared" si="0"/>
        <v>0</v>
      </c>
      <c r="F18" s="11">
        <v>1</v>
      </c>
      <c r="G18" s="6">
        <f t="shared" si="1"/>
        <v>0</v>
      </c>
    </row>
    <row r="19" spans="1:7" x14ac:dyDescent="0.25">
      <c r="A19" s="5"/>
      <c r="B19" s="4"/>
      <c r="C19" s="5"/>
      <c r="D19" s="6"/>
      <c r="E19" s="10">
        <f t="shared" si="0"/>
        <v>0</v>
      </c>
      <c r="F19" s="11">
        <v>1</v>
      </c>
      <c r="G19" s="6">
        <f t="shared" si="1"/>
        <v>0</v>
      </c>
    </row>
    <row r="20" spans="1:7" x14ac:dyDescent="0.25">
      <c r="A20" s="5"/>
      <c r="B20" s="4"/>
      <c r="C20" s="5"/>
      <c r="D20" s="6"/>
      <c r="E20" s="10">
        <f t="shared" si="0"/>
        <v>0</v>
      </c>
      <c r="F20" s="11">
        <v>1</v>
      </c>
      <c r="G20" s="6">
        <f t="shared" si="1"/>
        <v>0</v>
      </c>
    </row>
    <row r="21" spans="1:7" x14ac:dyDescent="0.25">
      <c r="A21" s="5"/>
      <c r="B21" s="4"/>
      <c r="C21" s="5"/>
      <c r="D21" s="6"/>
      <c r="E21" s="10">
        <f t="shared" si="0"/>
        <v>0</v>
      </c>
      <c r="F21" s="11">
        <v>1</v>
      </c>
      <c r="G21" s="6">
        <f t="shared" si="1"/>
        <v>0</v>
      </c>
    </row>
    <row r="22" spans="1:7" x14ac:dyDescent="0.25">
      <c r="A22" s="5"/>
      <c r="B22" s="4"/>
      <c r="C22" s="5"/>
      <c r="D22" s="6"/>
      <c r="E22" s="10">
        <f t="shared" si="0"/>
        <v>0</v>
      </c>
      <c r="F22" s="11">
        <v>1</v>
      </c>
      <c r="G22" s="6">
        <f t="shared" si="1"/>
        <v>0</v>
      </c>
    </row>
    <row r="23" spans="1:7" x14ac:dyDescent="0.25">
      <c r="A23" s="5"/>
      <c r="B23" s="4"/>
      <c r="C23" s="5"/>
      <c r="D23" s="6"/>
      <c r="E23" s="10">
        <f t="shared" si="0"/>
        <v>0</v>
      </c>
      <c r="F23" s="11">
        <v>1</v>
      </c>
      <c r="G23" s="6">
        <f t="shared" si="1"/>
        <v>0</v>
      </c>
    </row>
    <row r="24" spans="1:7" x14ac:dyDescent="0.25">
      <c r="A24" s="5"/>
      <c r="B24" s="4"/>
      <c r="C24" s="5"/>
      <c r="D24" s="6"/>
      <c r="E24" s="10">
        <f t="shared" si="0"/>
        <v>0</v>
      </c>
      <c r="F24" s="11">
        <v>1</v>
      </c>
      <c r="G24" s="6">
        <f t="shared" si="1"/>
        <v>0</v>
      </c>
    </row>
    <row r="25" spans="1:7" x14ac:dyDescent="0.25">
      <c r="A25" s="5"/>
      <c r="B25" s="4"/>
      <c r="C25" s="5"/>
      <c r="D25" s="6"/>
      <c r="E25" s="10">
        <f t="shared" si="0"/>
        <v>0</v>
      </c>
      <c r="F25" s="11">
        <v>1</v>
      </c>
      <c r="G25" s="6">
        <f t="shared" si="1"/>
        <v>0</v>
      </c>
    </row>
    <row r="26" spans="1:7" x14ac:dyDescent="0.25">
      <c r="G26" s="8">
        <f>SUM(G2:G25)</f>
        <v>696333</v>
      </c>
    </row>
  </sheetData>
  <autoFilter ref="A1:G26" xr:uid="{00000000-0009-0000-0000-000001000000}">
    <sortState xmlns:xlrd2="http://schemas.microsoft.com/office/spreadsheetml/2017/richdata2" ref="A2:G26">
      <sortCondition ref="A2:A26"/>
      <sortCondition ref="B2:B26"/>
    </sortState>
  </autoFilter>
  <conditionalFormatting sqref="F2:F12 F25">
    <cfRule type="cellIs" dxfId="12" priority="16" operator="lessThan">
      <formula>1</formula>
    </cfRule>
  </conditionalFormatting>
  <conditionalFormatting sqref="F24">
    <cfRule type="cellIs" dxfId="11" priority="12" operator="lessThan">
      <formula>1</formula>
    </cfRule>
  </conditionalFormatting>
  <conditionalFormatting sqref="F23">
    <cfRule type="cellIs" dxfId="10" priority="11" operator="lessThan">
      <formula>1</formula>
    </cfRule>
  </conditionalFormatting>
  <conditionalFormatting sqref="F20">
    <cfRule type="cellIs" dxfId="9" priority="8" operator="lessThan">
      <formula>1</formula>
    </cfRule>
  </conditionalFormatting>
  <conditionalFormatting sqref="F22">
    <cfRule type="cellIs" dxfId="8" priority="10" operator="lessThan">
      <formula>1</formula>
    </cfRule>
  </conditionalFormatting>
  <conditionalFormatting sqref="F19">
    <cfRule type="cellIs" dxfId="7" priority="7" operator="lessThan">
      <formula>1</formula>
    </cfRule>
  </conditionalFormatting>
  <conditionalFormatting sqref="F18">
    <cfRule type="cellIs" dxfId="6" priority="6" operator="lessThan">
      <formula>1</formula>
    </cfRule>
  </conditionalFormatting>
  <conditionalFormatting sqref="F21">
    <cfRule type="cellIs" dxfId="5" priority="9" operator="lessThan">
      <formula>1</formula>
    </cfRule>
  </conditionalFormatting>
  <conditionalFormatting sqref="F16">
    <cfRule type="cellIs" dxfId="4" priority="4" operator="lessThan">
      <formula>1</formula>
    </cfRule>
  </conditionalFormatting>
  <conditionalFormatting sqref="F14">
    <cfRule type="cellIs" dxfId="3" priority="3" operator="lessThan">
      <formula>1</formula>
    </cfRule>
  </conditionalFormatting>
  <conditionalFormatting sqref="F13">
    <cfRule type="cellIs" dxfId="2" priority="2" operator="lessThan">
      <formula>1</formula>
    </cfRule>
  </conditionalFormatting>
  <conditionalFormatting sqref="F15">
    <cfRule type="cellIs" dxfId="1" priority="1" operator="lessThan">
      <formula>1</formula>
    </cfRule>
  </conditionalFormatting>
  <conditionalFormatting sqref="F17">
    <cfRule type="cellIs" dxfId="0" priority="5" operator="lessThan">
      <formula>1</formula>
    </cfRule>
  </conditionalFormatting>
  <dataValidations count="1">
    <dataValidation type="list" allowBlank="1" showInputMessage="1" showErrorMessage="1" sqref="A2:A25" xr:uid="{00000000-0002-0000-0100-000000000000}">
      <formula1>"Administration, Law Enforcement, Education, Nav Aids, Titling &amp; Registration, Public Access"</formula1>
    </dataValidation>
  </dataValidations>
  <printOptions horizontalCentered="1"/>
  <pageMargins left="0.25" right="0.25" top="0.75" bottom="0.5" header="0.3" footer="0.3"/>
  <pageSetup orientation="landscape" r:id="rId1"/>
  <headerFooter>
    <oddHeader>&amp;C&amp;"Times New Roman,Bold"&amp;14State RBS Equipment List</oddHead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CBA8C066DC7444B05DE902C549F916" ma:contentTypeVersion="13" ma:contentTypeDescription="Create a new document." ma:contentTypeScope="" ma:versionID="9d0b62c90b570f272bc310937b47adcf">
  <xsd:schema xmlns:xsd="http://www.w3.org/2001/XMLSchema" xmlns:xs="http://www.w3.org/2001/XMLSchema" xmlns:p="http://schemas.microsoft.com/office/2006/metadata/properties" xmlns:ns2="36153714-fd51-4900-bc78-3a1e37bada3d" xmlns:ns3="b49662ed-82a8-4daa-a67f-731182ab73b4" targetNamespace="http://schemas.microsoft.com/office/2006/metadata/properties" ma:root="true" ma:fieldsID="2ec79b6165d3c3487970dfef861d8a02" ns2:_="" ns3:_="">
    <xsd:import namespace="36153714-fd51-4900-bc78-3a1e37bada3d"/>
    <xsd:import namespace="b49662ed-82a8-4daa-a67f-731182ab73b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153714-fd51-4900-bc78-3a1e37bada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0711c0e-4245-4ab7-b236-62d0b6835c8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9662ed-82a8-4daa-a67f-731182ab73b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c26c021-6378-478d-b934-ced14cc97f9f}" ma:internalName="TaxCatchAll" ma:showField="CatchAllData" ma:web="b49662ed-82a8-4daa-a67f-731182ab73b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49662ed-82a8-4daa-a67f-731182ab73b4" xsi:nil="true"/>
    <lcf76f155ced4ddcb4097134ff3c332f xmlns="36153714-fd51-4900-bc78-3a1e37bada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110A29-4D53-4A77-9E8F-2B73C74B00FD}">
  <ds:schemaRefs>
    <ds:schemaRef ds:uri="http://schemas.microsoft.com/sharepoint/v3/contenttype/forms"/>
  </ds:schemaRefs>
</ds:datastoreItem>
</file>

<file path=customXml/itemProps2.xml><?xml version="1.0" encoding="utf-8"?>
<ds:datastoreItem xmlns:ds="http://schemas.openxmlformats.org/officeDocument/2006/customXml" ds:itemID="{D24B3E38-7B29-4E45-AE3D-AC193C2EA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153714-fd51-4900-bc78-3a1e37bada3d"/>
    <ds:schemaRef ds:uri="b49662ed-82a8-4daa-a67f-731182ab7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2A52D-2AB7-4C1B-87A3-EB3A246C8A15}">
  <ds:schemaRefs>
    <ds:schemaRef ds:uri="http://purl.org/dc/dcmitype/"/>
    <ds:schemaRef ds:uri="http://schemas.openxmlformats.org/package/2006/metadata/core-properties"/>
    <ds:schemaRef ds:uri="http://schemas.microsoft.com/office/infopath/2007/PartnerControls"/>
    <ds:schemaRef ds:uri="b49662ed-82a8-4daa-a67f-731182ab73b4"/>
    <ds:schemaRef ds:uri="http://purl.org/dc/terms/"/>
    <ds:schemaRef ds:uri="http://schemas.microsoft.com/office/2006/documentManagement/types"/>
    <ds:schemaRef ds:uri="http://purl.org/dc/elements/1.1/"/>
    <ds:schemaRef ds:uri="36153714-fd51-4900-bc78-3a1e37bada3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Equipment List</vt:lpstr>
    </vt:vector>
  </TitlesOfParts>
  <Manager/>
  <Company>U.S. Department of Defense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Dudzinski, Cynthia M CIV</dc:creator>
  <cp:keywords/>
  <dc:description/>
  <cp:lastModifiedBy>Cynthia Dudzinski</cp:lastModifiedBy>
  <cp:revision/>
  <dcterms:created xsi:type="dcterms:W3CDTF">2022-06-09T17:06:32Z</dcterms:created>
  <dcterms:modified xsi:type="dcterms:W3CDTF">2024-04-15T15:46:10Z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0x0101002ECBA8C066DC7444B05DE902C549F916</vt:lpwstr>
  </property>
  <property fmtid="{D5CDD505-2E9C-101B-9397-08002B2CF9AE}" pid="3" name="MediaServiceImageTags">
    <vt:lpwstr/>
  </property>
</Properties>
</file>