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usdos.sharepoint.com/sites/Skopje/Internal/PUBLIC AFFAIRS DOCUMENTS/SKOPJE PUBLIC AFFAIRS SHARED DOCUMENTS/Grants/ALL NOFOs/FY 2022/AEIF/"/>
    </mc:Choice>
  </mc:AlternateContent>
  <xr:revisionPtr revIDLastSave="0" documentId="8_{BDCE82D8-ADD6-4468-B058-2D920A48EA2F}" xr6:coauthVersionLast="47" xr6:coauthVersionMax="47" xr10:uidLastSave="{00000000-0000-0000-0000-000000000000}"/>
  <bookViews>
    <workbookView xWindow="25080" yWindow="-120" windowWidth="25440" windowHeight="15390" xr2:uid="{00000000-000D-0000-FFFF-FFFF00000000}"/>
  </bookViews>
  <sheets>
    <sheet name="Budget Template" sheetId="1" r:id="rId1"/>
    <sheet name="Budget Guideline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 i="1" l="1"/>
  <c r="E74" i="1"/>
  <c r="E83" i="1"/>
  <c r="H70" i="1"/>
  <c r="E70" i="1"/>
  <c r="E100" i="1"/>
  <c r="H100" i="1"/>
  <c r="E101" i="1"/>
  <c r="H101" i="1"/>
  <c r="E102" i="1"/>
  <c r="H102" i="1"/>
  <c r="E103" i="1"/>
  <c r="H103" i="1"/>
  <c r="E104" i="1"/>
  <c r="H104" i="1"/>
  <c r="E87" i="1"/>
  <c r="E61" i="1"/>
  <c r="E48" i="1"/>
  <c r="E35" i="1"/>
  <c r="E22" i="1"/>
  <c r="E9" i="1"/>
  <c r="H61" i="1"/>
  <c r="H87" i="1"/>
  <c r="H48" i="1"/>
  <c r="H22" i="1"/>
  <c r="H35" i="1"/>
  <c r="H9" i="1"/>
  <c r="H95" i="1"/>
  <c r="E95" i="1"/>
  <c r="H94" i="1"/>
  <c r="E94" i="1"/>
  <c r="H93" i="1"/>
  <c r="E93" i="1"/>
  <c r="H92" i="1"/>
  <c r="E92" i="1"/>
  <c r="H91" i="1"/>
  <c r="E91" i="1"/>
  <c r="H90" i="1"/>
  <c r="E90" i="1"/>
  <c r="H89" i="1"/>
  <c r="E89" i="1"/>
  <c r="H88" i="1"/>
  <c r="E88" i="1"/>
  <c r="H82" i="1"/>
  <c r="E82" i="1"/>
  <c r="H81" i="1"/>
  <c r="E81" i="1"/>
  <c r="H80" i="1"/>
  <c r="E80" i="1"/>
  <c r="H79" i="1"/>
  <c r="E79" i="1"/>
  <c r="H78" i="1"/>
  <c r="E78" i="1"/>
  <c r="H77" i="1"/>
  <c r="E77" i="1"/>
  <c r="H76" i="1"/>
  <c r="E76" i="1"/>
  <c r="H75" i="1"/>
  <c r="E75" i="1"/>
  <c r="H69" i="1"/>
  <c r="E69" i="1"/>
  <c r="H68" i="1"/>
  <c r="E68" i="1"/>
  <c r="H67" i="1"/>
  <c r="E67" i="1"/>
  <c r="H66" i="1"/>
  <c r="E66" i="1"/>
  <c r="H65" i="1"/>
  <c r="E65" i="1"/>
  <c r="H64" i="1"/>
  <c r="E64" i="1"/>
  <c r="H63" i="1"/>
  <c r="E63" i="1"/>
  <c r="H62" i="1"/>
  <c r="E62" i="1"/>
  <c r="H56" i="1"/>
  <c r="E56" i="1"/>
  <c r="H55" i="1"/>
  <c r="E55" i="1"/>
  <c r="H54" i="1"/>
  <c r="E54" i="1"/>
  <c r="H53" i="1"/>
  <c r="E53" i="1"/>
  <c r="H52" i="1"/>
  <c r="E52" i="1"/>
  <c r="H51" i="1"/>
  <c r="E51" i="1"/>
  <c r="H50" i="1"/>
  <c r="E50" i="1"/>
  <c r="H49" i="1"/>
  <c r="E49" i="1"/>
  <c r="H43" i="1"/>
  <c r="E43" i="1"/>
  <c r="H42" i="1"/>
  <c r="E42" i="1"/>
  <c r="H41" i="1"/>
  <c r="E41" i="1"/>
  <c r="H40" i="1"/>
  <c r="E40" i="1"/>
  <c r="H39" i="1"/>
  <c r="E39" i="1"/>
  <c r="H38" i="1"/>
  <c r="E38" i="1"/>
  <c r="H37" i="1"/>
  <c r="E37" i="1"/>
  <c r="H36" i="1"/>
  <c r="E36" i="1"/>
  <c r="H30" i="1"/>
  <c r="E30" i="1"/>
  <c r="H29" i="1"/>
  <c r="E29" i="1"/>
  <c r="H28" i="1"/>
  <c r="E28" i="1"/>
  <c r="H27" i="1"/>
  <c r="E27" i="1"/>
  <c r="H26" i="1"/>
  <c r="E26" i="1"/>
  <c r="H25" i="1"/>
  <c r="E25" i="1"/>
  <c r="H24" i="1"/>
  <c r="E24" i="1"/>
  <c r="H23" i="1"/>
  <c r="E23" i="1"/>
  <c r="H17" i="1"/>
  <c r="E17" i="1"/>
  <c r="H16" i="1"/>
  <c r="E16" i="1"/>
  <c r="H15" i="1"/>
  <c r="E15" i="1"/>
  <c r="H14" i="1"/>
  <c r="E14" i="1"/>
  <c r="H13" i="1"/>
  <c r="E13" i="1"/>
  <c r="H12" i="1"/>
  <c r="E12" i="1"/>
  <c r="H11" i="1"/>
  <c r="E11" i="1"/>
  <c r="H10" i="1"/>
  <c r="E10" i="1"/>
  <c r="E18" i="1" l="1"/>
  <c r="H105" i="1"/>
  <c r="E105" i="1"/>
  <c r="H44" i="1"/>
  <c r="H83" i="1"/>
  <c r="E31" i="1"/>
  <c r="E44" i="1"/>
  <c r="H18" i="1"/>
  <c r="H31" i="1"/>
  <c r="E57" i="1"/>
  <c r="H57" i="1"/>
  <c r="E96" i="1"/>
  <c r="H96" i="1"/>
  <c r="E109" i="1" l="1"/>
  <c r="E5" i="1" s="1"/>
  <c r="H109" i="1"/>
  <c r="H5" i="1" s="1"/>
  <c r="E110" i="1" l="1"/>
</calcChain>
</file>

<file path=xl/sharedStrings.xml><?xml version="1.0" encoding="utf-8"?>
<sst xmlns="http://schemas.openxmlformats.org/spreadsheetml/2006/main" count="61" uniqueCount="46">
  <si>
    <t>Alumni Engagement Innovation Fund Budget Form</t>
  </si>
  <si>
    <r>
      <t>Country(ies):</t>
    </r>
    <r>
      <rPr>
        <sz val="10"/>
        <rFont val="Calibri"/>
        <family val="2"/>
        <scheme val="minor"/>
      </rPr>
      <t xml:space="preserve"> (enter below)</t>
    </r>
  </si>
  <si>
    <r>
      <t xml:space="preserve">Project title: </t>
    </r>
    <r>
      <rPr>
        <sz val="10"/>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</si>
  <si>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</si>
  <si>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</si>
  <si>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</si>
  <si>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</si>
  <si>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</si>
  <si>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</si>
  <si>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</si>
  <si>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</si>
  <si>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Venue costs</t>
  </si>
  <si>
    <t>Subtotal</t>
  </si>
  <si>
    <r>
      <t xml:space="preserve">Justification:  Enter a description in the box below of the funds requested. Please consult the </t>
    </r>
    <r>
      <rPr>
        <b/>
        <sz val="12"/>
        <color rgb="FFFF0000"/>
        <rFont val="Calibri"/>
        <family val="2"/>
        <scheme val="minor"/>
      </rPr>
      <t>Budget Guidelines in the separate tab</t>
    </r>
    <r>
      <rPr>
        <b/>
        <sz val="12"/>
        <rFont val="Calibri"/>
        <family val="2"/>
        <scheme val="minor"/>
      </rPr>
      <t>.</t>
    </r>
    <r>
      <rPr>
        <b/>
        <sz val="12"/>
        <color rgb="FFFF0000"/>
        <rFont val="Calibri"/>
        <family val="2"/>
        <scheme val="minor"/>
      </rPr>
      <t xml:space="preserve">  </t>
    </r>
    <r>
      <rPr>
        <b/>
        <sz val="12"/>
        <rFont val="Calibri"/>
        <family val="2"/>
        <scheme val="minor"/>
      </rPr>
      <t>Costs need to be itemized.</t>
    </r>
  </si>
  <si>
    <t>Promotional Items &amp; Advertising</t>
  </si>
  <si>
    <r>
      <t xml:space="preserve">Justification:  Enter a description in the box below of the funds requested. Please consult the </t>
    </r>
    <r>
      <rPr>
        <b/>
        <sz val="12"/>
        <color rgb="FFFF0000"/>
        <rFont val="Calibri"/>
        <family val="2"/>
        <scheme val="minor"/>
      </rPr>
      <t>Budget Guidelines in the separate tab</t>
    </r>
    <r>
      <rPr>
        <b/>
        <sz val="12"/>
        <color theme="1"/>
        <rFont val="Calibri"/>
        <family val="2"/>
        <scheme val="minor"/>
      </rPr>
      <t>.  Costs need to be itemized.</t>
    </r>
  </si>
  <si>
    <t xml:space="preserve">Meals &amp; Beverage </t>
  </si>
  <si>
    <r>
      <t>Justification:  Enter a description in the box below of the funds requested. Please consult the</t>
    </r>
    <r>
      <rPr>
        <b/>
        <sz val="12"/>
        <color rgb="FFFF0000"/>
        <rFont val="Calibri"/>
        <family val="2"/>
        <scheme val="minor"/>
      </rPr>
      <t xml:space="preserve"> Budget Guidelines in the separate tab</t>
    </r>
    <r>
      <rPr>
        <b/>
        <sz val="12"/>
        <rFont val="Calibri"/>
        <family val="2"/>
        <scheme val="minor"/>
      </rPr>
      <t>.  Costs need to be itemized.</t>
    </r>
  </si>
  <si>
    <t>Speaker/Consultant/Training Fees</t>
  </si>
  <si>
    <t>Justification:  Enter a description in the box below of the funds requested. Please consult the Budget Guidelines in the separate tab.  Costs need to be itemized.</t>
  </si>
  <si>
    <t>Lodging &amp; Per Diem</t>
  </si>
  <si>
    <t xml:space="preserve">Travel </t>
  </si>
  <si>
    <r>
      <t xml:space="preserve">Justification:  Enter a description in the box below of the funds requested. Please consult the </t>
    </r>
    <r>
      <rPr>
        <b/>
        <sz val="12"/>
        <color rgb="FFFF0000"/>
        <rFont val="Calibri"/>
        <family val="2"/>
        <scheme val="minor"/>
      </rPr>
      <t>Budget Guidelines in the separate tab</t>
    </r>
    <r>
      <rPr>
        <b/>
        <sz val="12"/>
        <rFont val="Calibri"/>
        <family val="2"/>
        <scheme val="minor"/>
      </rPr>
      <t>.  Costs need to be itemized.</t>
    </r>
  </si>
  <si>
    <t>Supplies/Materials/Equipment</t>
  </si>
  <si>
    <t>Other (please specify)</t>
  </si>
  <si>
    <t xml:space="preserve"> Project Costs ($USD)</t>
  </si>
  <si>
    <t>Overall Total Project Costs</t>
  </si>
  <si>
    <t xml:space="preserve">Budget Guidelines </t>
  </si>
  <si>
    <t>These budget guidelines were established by the Alumi Affairs Office for the Alumni Engagement Innovation Fund competition and include directions on allowable costs and how to apply them reasonably in support of project goals and objectives.</t>
  </si>
  <si>
    <t>Venue Costs</t>
  </si>
  <si>
    <t>This section includes costs for renting space for project-related activities such as workshops or other training activities.  Look for donated space first—consider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t>
  </si>
  <si>
    <t xml:space="preserve">These items aim to amplify the AEIF project.  All requests should be reasonable and relevant to the program.  In the justification, provide details about what promotional items will be used for (i.e. t-shirts to be worn by program participants on a day of service).  Break down promotion and advertising, clearly indicating what you will get in return for costs incurred (i.e. number of ads, on which platforms, and at which times).  Consider cost share or free online tools for graphic design work.  Funding used for the creation of websites will need to be strongly justified.  What happens to the website after the project?  Who maintains it?  Is there a better way to promote your project?  </t>
  </si>
  <si>
    <t>Meals &amp; Beverage</t>
  </si>
  <si>
    <t>This category includes reasonable requests for snacks, non-alcoholic beverages, and meals if essential to the program (i.e. a working lunch is acceptable but a cocktail reception is not).  Break down meals by the cost per person per meal.</t>
  </si>
  <si>
    <t>Speaker/Consultant &amp; Training Fees</t>
  </si>
  <si>
    <t xml:space="preserve">Speaker:  Maximum of $200 per day for a full day of programming. </t>
  </si>
  <si>
    <t>Speaker/Consultant &amp; Training Fees should not exceed 30% of your total requested budget</t>
  </si>
  <si>
    <t xml:space="preserve">Trainer:  Maximum $200 per full day or $25 per hour. Associated preparation and follow-up costs are acceptable and should be itemized at the same rate.  Consider asking your fellow alumni with expertise to cost share speaker/training fees.  Reach out to your alumni coordinator if you are seeking a certain area of expertise—they may be able to suggest fellow alumni.  </t>
  </si>
  <si>
    <t>Consultant fees:  A reasonable consultant fee can be included by the alumni for project management and oversight.  However, consider cost-sharing as the AEIF cannot provide a salary for your involvement.</t>
  </si>
  <si>
    <t xml:space="preserve">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</si>
  <si>
    <t>Travel</t>
  </si>
  <si>
    <t xml:space="preserve">Describe in-country and intraregional air fare or local travel costs (via car, bus, train, etc.) required for actual implementation of the project.  For example, is the person traveling to execute a training workshop? Please specify the mode of transportation, who will travel, the destination/arrival points, and if the cost covers round-trip or one-way travel. If you require intraregional travel, please consider the most economical way.  Can you take a train/bus instead of traveling by air?  For air travel, research the most economical route.  The AEIF does not support travel in business class our higher. 									
</t>
  </si>
  <si>
    <t>Supplies/Materials Equipment</t>
  </si>
  <si>
    <t xml:space="preserve">Supplies include general office supplies, computer software, consumable automotive supplies (i.e. fuel), small equipment such as laptops, projector, etc., and expendable material (i.e. paint or paper). Rent equipment rather than purchase if it is more cost-efficient.  If purchase of equipment is required, indicate what will happen to the equipment after the project concludes.  Will it be donated to a community center to use for follow-on activities? </t>
  </si>
  <si>
    <t xml:space="preserve">Other </t>
  </si>
  <si>
    <t xml:space="preserve">If you have any items that do not apply to the categories above, list them separately here.  Be specific!  Commonly cited items are administrative costs and monitoring and evaluation.  Provide cost breakdown.  What will administrative costs include?  Are those costs necessary to successfully implement your project? F.ex.: if you need to hire an accountant, please justify why.  An accountant fee of up to $500 is allowable to guarantee proper financial management of your funds.  In terms of monitoring and evaluation, what will be monitored and evaluated?  When?  By whom?  If any reports will be issued, provide relevant details.  Do not include any speaker, training or consultant fees in this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</si>
</sst>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00"/>
    <numFmt numFmtId="165" formatCode="_([$$-409]* #,##0.00_);_([$$-409]* \(#,##0.00\);_([$$-409]* &quot;-&quot;??_);_(@_)"/>
    <numFmt numFmtId="166" formatCode="0.0"/>
  </numFmts>
  <fonts count="25"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sz val="10"/>
      <name val="Calibri"/>
      <family val="2"/>
      <scheme val="minor"/>
    </font>
    <font>
      <b/>
      <sz val="13"/>
      <color theme="1"/>
      <name val="Calibri"/>
      <family val="2"/>
      <scheme val="minor"/>
    </font>
    <font>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rgb="FFFF0000"/>
      <name val="Calibri"/>
      <family val="2"/>
      <scheme val="minor"/>
    </font>
    <font>
      <sz val="11"/>
      <color theme="0"/>
      <name val="Calibri"/>
      <family val="2"/>
      <scheme val="minor"/>
    </font>
    <font>
      <sz val="12"/>
      <color theme="0"/>
      <name val="Calibri"/>
      <family val="2"/>
      <scheme val="minor"/>
    </font>
    <font>
      <sz val="11"/>
      <color rgb="FF9C0006"/>
      <name val="Calibri"/>
      <family val="2"/>
      <scheme val="minor"/>
    </font>
    <font>
      <b/>
      <sz val="28"/>
      <color theme="0"/>
      <name val="Calibri"/>
      <family val="2"/>
      <scheme val="minor"/>
    </font>
    <font>
      <sz val="12"/>
      <color theme="1"/>
      <name val="Calibri"/>
      <family val="2"/>
    </font>
    <font>
      <sz val="12"/>
      <color theme="1"/>
      <name val="Calibri"/>
      <family val="2"/>
      <scheme val="minor"/>
    </font>
    <font>
      <sz val="10"/>
      <color rgb="FF000000"/>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FFC7CE"/>
      </patternFill>
    </fill>
    <fill>
      <patternFill patternType="solid">
        <fgColor rgb="FFDDEBF7"/>
        <bgColor indexed="64"/>
      </patternFill>
    </fill>
  </fills>
  <borders count="84">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7">
    <xf numFmtId="0" fontId="0" fillId="0" borderId="0"/>
    <xf numFmtId="44" fontId="1" fillId="0" borderId="0" applyFont="0" applyFill="0" applyBorder="0" applyAlignment="0" applyProtection="0"/>
    <xf numFmtId="0" fontId="8" fillId="0" borderId="0"/>
    <xf numFmtId="44" fontId="8" fillId="0" borderId="0" applyFill="0" applyBorder="0" applyAlignment="0" applyProtection="0"/>
    <xf numFmtId="0" fontId="1" fillId="7" borderId="0" applyNumberFormat="0" applyBorder="0" applyAlignment="0" applyProtection="0"/>
    <xf numFmtId="0" fontId="18" fillId="10" borderId="0" applyNumberFormat="0" applyBorder="0" applyAlignment="0" applyProtection="0"/>
    <xf numFmtId="0" fontId="20" fillId="11" borderId="0" applyNumberFormat="0" applyBorder="0" applyAlignment="0" applyProtection="0"/>
  </cellStyleXfs>
  <cellXfs count="220">
    <xf numFmtId="0" fontId="0" fillId="0" borderId="0" xfId="0"/>
    <xf numFmtId="0" fontId="10" fillId="3" borderId="23" xfId="2" applyFont="1" applyFill="1" applyBorder="1" applyAlignment="1" applyProtection="1">
      <alignment horizontal="center" wrapText="1"/>
    </xf>
    <xf numFmtId="0" fontId="10" fillId="3" borderId="21" xfId="2" applyFont="1" applyFill="1" applyBorder="1" applyAlignment="1" applyProtection="1">
      <alignment horizontal="center" wrapText="1"/>
    </xf>
    <xf numFmtId="44" fontId="10" fillId="3" borderId="24" xfId="3" applyFont="1" applyFill="1" applyBorder="1" applyAlignment="1" applyProtection="1">
      <alignment horizontal="center" wrapText="1"/>
    </xf>
    <xf numFmtId="0" fontId="12" fillId="0" borderId="28" xfId="2" applyFont="1" applyBorder="1" applyAlignment="1" applyProtection="1">
      <alignment wrapText="1"/>
      <protection locked="0"/>
    </xf>
    <xf numFmtId="165" fontId="12" fillId="0" borderId="29" xfId="3" applyNumberFormat="1" applyFont="1" applyBorder="1" applyAlignment="1" applyProtection="1">
      <alignment wrapText="1"/>
      <protection locked="0"/>
    </xf>
    <xf numFmtId="0" fontId="12" fillId="0" borderId="30" xfId="2" applyFont="1" applyBorder="1" applyAlignment="1" applyProtection="1">
      <alignment horizontal="center" wrapText="1"/>
      <protection locked="0"/>
    </xf>
    <xf numFmtId="44" fontId="12" fillId="0" borderId="31" xfId="3" applyFont="1" applyBorder="1" applyAlignment="1" applyProtection="1">
      <alignment wrapText="1"/>
    </xf>
    <xf numFmtId="44" fontId="12" fillId="0" borderId="29" xfId="1" applyFont="1" applyBorder="1" applyAlignment="1" applyProtection="1">
      <alignment wrapText="1"/>
      <protection locked="0"/>
    </xf>
    <xf numFmtId="44" fontId="12" fillId="0" borderId="28" xfId="3" applyFont="1" applyBorder="1" applyAlignment="1" applyProtection="1">
      <alignment wrapText="1"/>
    </xf>
    <xf numFmtId="0" fontId="12" fillId="0" borderId="32" xfId="2" applyFont="1" applyBorder="1" applyAlignment="1" applyProtection="1">
      <alignment wrapText="1"/>
      <protection locked="0"/>
    </xf>
    <xf numFmtId="0" fontId="12" fillId="0" borderId="33" xfId="2" applyFont="1" applyBorder="1" applyAlignment="1" applyProtection="1">
      <alignment wrapText="1"/>
      <protection locked="0"/>
    </xf>
    <xf numFmtId="165" fontId="12" fillId="0" borderId="34" xfId="3" applyNumberFormat="1" applyFont="1" applyBorder="1" applyAlignment="1" applyProtection="1">
      <alignment wrapText="1"/>
      <protection locked="0"/>
    </xf>
    <xf numFmtId="0" fontId="12" fillId="0" borderId="35" xfId="2" applyFont="1" applyBorder="1" applyAlignment="1" applyProtection="1">
      <alignment horizontal="center" wrapText="1"/>
      <protection locked="0"/>
    </xf>
    <xf numFmtId="44" fontId="12" fillId="0" borderId="34" xfId="1" applyFont="1" applyBorder="1" applyAlignment="1" applyProtection="1">
      <alignment wrapText="1"/>
      <protection locked="0"/>
    </xf>
    <xf numFmtId="0" fontId="11" fillId="0" borderId="9" xfId="2" applyFont="1" applyBorder="1" applyAlignment="1" applyProtection="1">
      <alignment horizontal="right" wrapText="1"/>
    </xf>
    <xf numFmtId="2" fontId="11" fillId="0" borderId="36" xfId="2" applyNumberFormat="1" applyFont="1" applyBorder="1" applyAlignment="1" applyProtection="1">
      <alignment wrapText="1"/>
    </xf>
    <xf numFmtId="0" fontId="11" fillId="0" borderId="37" xfId="2" applyFont="1" applyBorder="1" applyAlignment="1" applyProtection="1">
      <alignment horizontal="center" wrapText="1"/>
    </xf>
    <xf numFmtId="44" fontId="11" fillId="0" borderId="8" xfId="3" applyFont="1" applyBorder="1" applyAlignment="1" applyProtection="1">
      <alignment wrapText="1"/>
    </xf>
    <xf numFmtId="44" fontId="11" fillId="0" borderId="38" xfId="3" applyFont="1" applyBorder="1" applyAlignment="1" applyProtection="1">
      <alignment wrapText="1"/>
    </xf>
    <xf numFmtId="0" fontId="12" fillId="0" borderId="32" xfId="2" applyFont="1" applyBorder="1" applyAlignment="1" applyProtection="1">
      <protection locked="0"/>
    </xf>
    <xf numFmtId="0" fontId="11" fillId="0" borderId="38" xfId="2" applyFont="1" applyBorder="1" applyAlignment="1" applyProtection="1">
      <alignment horizontal="right" wrapText="1"/>
    </xf>
    <xf numFmtId="0" fontId="11" fillId="0" borderId="39" xfId="2" applyFont="1" applyBorder="1" applyAlignment="1" applyProtection="1">
      <alignment wrapText="1"/>
    </xf>
    <xf numFmtId="0" fontId="11" fillId="0" borderId="36" xfId="2" applyFont="1" applyBorder="1" applyAlignment="1" applyProtection="1">
      <alignment wrapText="1"/>
    </xf>
    <xf numFmtId="0" fontId="12" fillId="0" borderId="32" xfId="2" applyFont="1" applyFill="1" applyBorder="1" applyAlignment="1" applyProtection="1">
      <protection locked="0"/>
    </xf>
    <xf numFmtId="44" fontId="12" fillId="0" borderId="29" xfId="1" applyFont="1" applyFill="1" applyBorder="1" applyAlignment="1" applyProtection="1">
      <alignment wrapText="1"/>
      <protection locked="0"/>
    </xf>
    <xf numFmtId="0" fontId="12" fillId="0" borderId="30" xfId="2" applyFont="1" applyFill="1" applyBorder="1" applyAlignment="1" applyProtection="1">
      <alignment horizontal="center" wrapText="1"/>
      <protection locked="0"/>
    </xf>
    <xf numFmtId="0" fontId="12" fillId="0" borderId="28" xfId="0" applyFont="1" applyBorder="1" applyAlignment="1" applyProtection="1">
      <alignment wrapText="1"/>
      <protection locked="0"/>
    </xf>
    <xf numFmtId="165" fontId="12" fillId="0" borderId="42" xfId="2" applyNumberFormat="1" applyFont="1" applyFill="1" applyBorder="1" applyAlignment="1" applyProtection="1">
      <alignment wrapText="1"/>
      <protection locked="0"/>
    </xf>
    <xf numFmtId="44" fontId="11" fillId="0" borderId="29" xfId="1" applyFont="1" applyFill="1" applyBorder="1" applyAlignment="1" applyProtection="1">
      <alignment wrapText="1"/>
      <protection locked="0"/>
    </xf>
    <xf numFmtId="0" fontId="11" fillId="0" borderId="30" xfId="2" applyFont="1" applyFill="1" applyBorder="1" applyAlignment="1" applyProtection="1">
      <alignment horizontal="center" wrapText="1"/>
      <protection locked="0"/>
    </xf>
    <xf numFmtId="165" fontId="11" fillId="0" borderId="42" xfId="3" applyNumberFormat="1" applyFont="1" applyBorder="1" applyAlignment="1" applyProtection="1">
      <alignment wrapText="1"/>
      <protection locked="0"/>
    </xf>
    <xf numFmtId="0" fontId="11" fillId="0" borderId="30" xfId="2" applyFont="1" applyBorder="1" applyAlignment="1" applyProtection="1">
      <alignment horizontal="center" wrapText="1"/>
      <protection locked="0"/>
    </xf>
    <xf numFmtId="0" fontId="11" fillId="0" borderId="43" xfId="2" applyFont="1" applyBorder="1" applyAlignment="1" applyProtection="1">
      <alignment horizontal="center" wrapText="1"/>
    </xf>
    <xf numFmtId="44" fontId="12" fillId="0" borderId="42" xfId="1" applyFont="1" applyBorder="1" applyAlignment="1" applyProtection="1">
      <alignment wrapText="1"/>
      <protection locked="0"/>
    </xf>
    <xf numFmtId="0" fontId="12" fillId="0" borderId="28" xfId="0" applyFont="1" applyBorder="1" applyAlignment="1" applyProtection="1">
      <alignment horizontal="left" wrapText="1"/>
      <protection locked="0"/>
    </xf>
    <xf numFmtId="44" fontId="12" fillId="0" borderId="7" xfId="1" applyFont="1" applyBorder="1" applyAlignment="1" applyProtection="1">
      <alignment wrapText="1"/>
      <protection locked="0"/>
    </xf>
    <xf numFmtId="0" fontId="11" fillId="0" borderId="35" xfId="2" applyFont="1" applyBorder="1" applyAlignment="1" applyProtection="1">
      <alignment horizontal="center" wrapText="1"/>
      <protection locked="0"/>
    </xf>
    <xf numFmtId="0" fontId="11" fillId="0" borderId="10" xfId="2" applyFont="1" applyBorder="1" applyAlignment="1" applyProtection="1">
      <alignment horizontal="right" wrapText="1"/>
    </xf>
    <xf numFmtId="0" fontId="12" fillId="0" borderId="25" xfId="0" applyFont="1" applyBorder="1" applyAlignment="1" applyProtection="1">
      <alignment horizontal="left" wrapText="1"/>
      <protection locked="0"/>
    </xf>
    <xf numFmtId="0" fontId="12" fillId="0" borderId="28" xfId="0" applyFont="1" applyBorder="1" applyAlignment="1" applyProtection="1">
      <alignment vertical="center" wrapText="1"/>
      <protection locked="0"/>
    </xf>
    <xf numFmtId="44" fontId="12" fillId="0" borderId="42" xfId="1" applyFont="1" applyBorder="1" applyAlignment="1" applyProtection="1">
      <alignment horizontal="right" vertical="center" wrapText="1"/>
      <protection locked="0"/>
    </xf>
    <xf numFmtId="0" fontId="12" fillId="0" borderId="30" xfId="0" applyFont="1" applyBorder="1" applyAlignment="1" applyProtection="1">
      <alignment horizontal="center" vertical="center" wrapText="1"/>
      <protection locked="0"/>
    </xf>
    <xf numFmtId="0" fontId="12" fillId="0" borderId="28" xfId="0" applyFont="1" applyBorder="1" applyAlignment="1" applyProtection="1">
      <alignment horizontal="left" vertical="center" wrapText="1"/>
      <protection locked="0"/>
    </xf>
    <xf numFmtId="44" fontId="11" fillId="0" borderId="42" xfId="1" applyFont="1" applyBorder="1" applyAlignment="1" applyProtection="1">
      <alignment horizontal="right" vertical="center" wrapText="1"/>
      <protection locked="0"/>
    </xf>
    <xf numFmtId="0" fontId="11" fillId="0" borderId="30" xfId="0" applyFont="1" applyBorder="1" applyAlignment="1" applyProtection="1">
      <alignment horizontal="center" vertical="center" wrapText="1"/>
      <protection locked="0"/>
    </xf>
    <xf numFmtId="44" fontId="12" fillId="4" borderId="29" xfId="1" applyFont="1" applyFill="1" applyBorder="1" applyAlignment="1" applyProtection="1">
      <alignment wrapText="1"/>
      <protection locked="0"/>
    </xf>
    <xf numFmtId="0" fontId="12" fillId="4" borderId="30" xfId="2" applyFont="1" applyFill="1" applyBorder="1" applyAlignment="1" applyProtection="1">
      <alignment horizontal="center" wrapText="1"/>
      <protection locked="0"/>
    </xf>
    <xf numFmtId="44" fontId="12" fillId="4" borderId="34" xfId="1" applyFont="1" applyFill="1" applyBorder="1" applyAlignment="1" applyProtection="1">
      <alignment wrapText="1"/>
      <protection locked="0"/>
    </xf>
    <xf numFmtId="0" fontId="12" fillId="4" borderId="35" xfId="2" applyFont="1" applyFill="1" applyBorder="1" applyAlignment="1" applyProtection="1">
      <alignment horizontal="center" wrapText="1"/>
      <protection locked="0"/>
    </xf>
    <xf numFmtId="0" fontId="11" fillId="0" borderId="34" xfId="2" applyFont="1" applyBorder="1" applyAlignment="1" applyProtection="1">
      <alignment wrapText="1"/>
    </xf>
    <xf numFmtId="0" fontId="11" fillId="0" borderId="35" xfId="2" applyFont="1" applyBorder="1" applyAlignment="1" applyProtection="1">
      <alignment horizontal="center" wrapText="1"/>
    </xf>
    <xf numFmtId="0" fontId="10" fillId="5" borderId="20" xfId="2" applyFont="1" applyFill="1" applyBorder="1" applyAlignment="1" applyProtection="1">
      <alignment horizontal="center" wrapText="1"/>
    </xf>
    <xf numFmtId="0" fontId="10" fillId="5" borderId="21" xfId="2" applyFont="1" applyFill="1" applyBorder="1" applyAlignment="1" applyProtection="1">
      <alignment horizontal="center" wrapText="1"/>
    </xf>
    <xf numFmtId="44" fontId="10" fillId="5" borderId="22" xfId="3" applyFont="1" applyFill="1" applyBorder="1" applyAlignment="1" applyProtection="1">
      <alignment horizontal="center" wrapText="1"/>
    </xf>
    <xf numFmtId="44" fontId="11" fillId="6" borderId="0" xfId="0" applyNumberFormat="1" applyFont="1" applyFill="1" applyBorder="1" applyAlignment="1" applyProtection="1">
      <alignment horizontal="left" wrapText="1"/>
    </xf>
    <xf numFmtId="164" fontId="11" fillId="6" borderId="14" xfId="0" applyNumberFormat="1" applyFont="1" applyFill="1" applyBorder="1" applyAlignment="1" applyProtection="1">
      <alignment horizontal="left" wrapText="1"/>
    </xf>
    <xf numFmtId="0" fontId="12" fillId="0" borderId="28" xfId="2" applyFont="1" applyFill="1" applyBorder="1" applyAlignment="1" applyProtection="1">
      <alignment wrapText="1"/>
      <protection locked="0"/>
    </xf>
    <xf numFmtId="165" fontId="12" fillId="0" borderId="29" xfId="3" applyNumberFormat="1" applyFont="1" applyFill="1" applyBorder="1" applyAlignment="1" applyProtection="1">
      <alignment wrapText="1"/>
      <protection locked="0"/>
    </xf>
    <xf numFmtId="44" fontId="12" fillId="0" borderId="31" xfId="3" applyFont="1" applyFill="1" applyBorder="1" applyAlignment="1" applyProtection="1">
      <alignment wrapText="1"/>
    </xf>
    <xf numFmtId="44" fontId="12" fillId="0" borderId="28" xfId="3" applyFont="1" applyFill="1" applyBorder="1" applyAlignment="1" applyProtection="1">
      <alignment wrapText="1"/>
    </xf>
    <xf numFmtId="0" fontId="7" fillId="8" borderId="25" xfId="2" applyFont="1" applyFill="1" applyBorder="1" applyAlignment="1" applyProtection="1">
      <alignment wrapText="1"/>
    </xf>
    <xf numFmtId="0" fontId="7" fillId="8" borderId="41" xfId="2" applyFont="1" applyFill="1" applyBorder="1" applyAlignment="1" applyProtection="1">
      <alignment wrapText="1"/>
    </xf>
    <xf numFmtId="0" fontId="7" fillId="8" borderId="32" xfId="2" applyFont="1" applyFill="1" applyBorder="1" applyAlignment="1" applyProtection="1">
      <alignment wrapText="1"/>
    </xf>
    <xf numFmtId="0" fontId="11" fillId="0" borderId="53" xfId="2" applyFont="1" applyBorder="1" applyAlignment="1" applyProtection="1">
      <alignment horizontal="right" wrapText="1"/>
      <protection locked="0"/>
    </xf>
    <xf numFmtId="0" fontId="11" fillId="0" borderId="34" xfId="2" applyFont="1" applyBorder="1" applyAlignment="1" applyProtection="1">
      <alignment wrapText="1"/>
      <protection locked="0"/>
    </xf>
    <xf numFmtId="44" fontId="11" fillId="0" borderId="54" xfId="3" applyFont="1" applyBorder="1" applyAlignment="1" applyProtection="1">
      <alignment wrapText="1"/>
    </xf>
    <xf numFmtId="44" fontId="11" fillId="0" borderId="55" xfId="3" applyFont="1" applyBorder="1" applyAlignment="1" applyProtection="1">
      <alignment wrapText="1"/>
    </xf>
    <xf numFmtId="0" fontId="7" fillId="8" borderId="28" xfId="2" applyFont="1" applyFill="1" applyBorder="1" applyAlignment="1" applyProtection="1">
      <alignment horizontal="left" wrapText="1"/>
    </xf>
    <xf numFmtId="0" fontId="7" fillId="8" borderId="28" xfId="2" applyFont="1" applyFill="1" applyBorder="1" applyAlignment="1" applyProtection="1">
      <alignment wrapText="1"/>
    </xf>
    <xf numFmtId="0" fontId="11" fillId="8" borderId="60" xfId="2" applyFont="1" applyFill="1" applyBorder="1" applyAlignment="1" applyProtection="1">
      <alignment horizontal="left"/>
    </xf>
    <xf numFmtId="0" fontId="12" fillId="0" borderId="40" xfId="2" applyFont="1" applyFill="1" applyBorder="1" applyAlignment="1" applyProtection="1">
      <alignment horizontal="left"/>
      <protection locked="0"/>
    </xf>
    <xf numFmtId="0" fontId="12" fillId="0" borderId="29" xfId="2" applyFont="1" applyBorder="1" applyAlignment="1" applyProtection="1">
      <alignment horizontal="left"/>
      <protection locked="0"/>
    </xf>
    <xf numFmtId="0" fontId="12" fillId="0" borderId="34" xfId="2" applyFont="1" applyBorder="1" applyAlignment="1" applyProtection="1">
      <alignment horizontal="left"/>
      <protection locked="0"/>
    </xf>
    <xf numFmtId="0" fontId="11" fillId="0" borderId="36" xfId="2" applyFont="1" applyBorder="1" applyAlignment="1" applyProtection="1">
      <alignment horizontal="left"/>
    </xf>
    <xf numFmtId="0" fontId="11" fillId="8" borderId="29" xfId="2" applyFont="1" applyFill="1" applyBorder="1" applyAlignment="1" applyProtection="1">
      <alignment horizontal="left" wrapText="1"/>
    </xf>
    <xf numFmtId="2" fontId="11" fillId="0" borderId="61" xfId="2" applyNumberFormat="1" applyFont="1" applyBorder="1" applyAlignment="1" applyProtection="1">
      <alignment horizontal="left"/>
    </xf>
    <xf numFmtId="1" fontId="11" fillId="8" borderId="29" xfId="2" applyNumberFormat="1" applyFont="1" applyFill="1" applyBorder="1" applyAlignment="1" applyProtection="1">
      <alignment horizontal="left"/>
    </xf>
    <xf numFmtId="166" fontId="12" fillId="0" borderId="29" xfId="2" applyNumberFormat="1" applyFont="1" applyFill="1" applyBorder="1" applyAlignment="1" applyProtection="1">
      <alignment horizontal="left"/>
      <protection locked="0"/>
    </xf>
    <xf numFmtId="0" fontId="11" fillId="0" borderId="34" xfId="2" applyFont="1" applyBorder="1" applyAlignment="1" applyProtection="1">
      <alignment horizontal="left"/>
      <protection locked="0"/>
    </xf>
    <xf numFmtId="0" fontId="11" fillId="8" borderId="29" xfId="2" applyFont="1" applyFill="1" applyBorder="1" applyAlignment="1" applyProtection="1">
      <alignment horizontal="left"/>
      <protection locked="0"/>
    </xf>
    <xf numFmtId="0" fontId="12" fillId="0" borderId="29" xfId="2" applyFont="1" applyFill="1" applyBorder="1" applyAlignment="1" applyProtection="1">
      <alignment horizontal="left"/>
      <protection locked="0"/>
    </xf>
    <xf numFmtId="0" fontId="11" fillId="8" borderId="29" xfId="2" applyFont="1" applyFill="1" applyBorder="1" applyAlignment="1" applyProtection="1">
      <alignment horizontal="left"/>
    </xf>
    <xf numFmtId="0" fontId="12" fillId="0" borderId="40" xfId="2" applyFont="1" applyBorder="1" applyAlignment="1" applyProtection="1">
      <alignment horizontal="left"/>
      <protection locked="0"/>
    </xf>
    <xf numFmtId="0" fontId="12" fillId="0" borderId="63" xfId="2" applyFont="1" applyBorder="1" applyAlignment="1" applyProtection="1">
      <alignment horizontal="left"/>
      <protection locked="0"/>
    </xf>
    <xf numFmtId="0" fontId="14" fillId="0" borderId="0" xfId="0" applyFont="1"/>
    <xf numFmtId="0" fontId="9" fillId="5" borderId="70" xfId="2" applyFont="1" applyFill="1" applyBorder="1" applyAlignment="1" applyProtection="1">
      <alignment wrapText="1"/>
    </xf>
    <xf numFmtId="0" fontId="9" fillId="5" borderId="71" xfId="2" applyFont="1" applyFill="1" applyBorder="1" applyAlignment="1" applyProtection="1">
      <alignment horizontal="center" wrapText="1"/>
    </xf>
    <xf numFmtId="44" fontId="9" fillId="5" borderId="72" xfId="3" applyFont="1" applyFill="1" applyBorder="1" applyAlignment="1" applyProtection="1">
      <alignment horizontal="right" wrapText="1"/>
    </xf>
    <xf numFmtId="0" fontId="9" fillId="3" borderId="70" xfId="2" applyFont="1" applyFill="1" applyBorder="1" applyAlignment="1" applyProtection="1">
      <alignment horizontal="center" wrapText="1"/>
    </xf>
    <xf numFmtId="0" fontId="9" fillId="3" borderId="71" xfId="2" applyFont="1" applyFill="1" applyBorder="1" applyAlignment="1" applyProtection="1">
      <alignment horizontal="center" wrapText="1"/>
    </xf>
    <xf numFmtId="164" fontId="9" fillId="3" borderId="73" xfId="2" applyNumberFormat="1" applyFont="1" applyFill="1" applyBorder="1" applyAlignment="1" applyProtection="1">
      <alignment horizontal="right" wrapText="1"/>
    </xf>
    <xf numFmtId="0" fontId="0" fillId="0" borderId="0" xfId="0"/>
    <xf numFmtId="0" fontId="15" fillId="0" borderId="74" xfId="0" applyFont="1" applyBorder="1" applyAlignment="1">
      <alignment vertical="center" wrapText="1"/>
    </xf>
    <xf numFmtId="0" fontId="15" fillId="0" borderId="74" xfId="0" applyFont="1" applyBorder="1" applyAlignment="1">
      <alignment vertical="center"/>
    </xf>
    <xf numFmtId="0" fontId="0" fillId="0" borderId="0" xfId="0" applyBorder="1"/>
    <xf numFmtId="0" fontId="15" fillId="0" borderId="75" xfId="0" applyFont="1" applyBorder="1" applyAlignment="1">
      <alignment vertical="center"/>
    </xf>
    <xf numFmtId="0" fontId="0" fillId="0" borderId="74" xfId="0" applyBorder="1"/>
    <xf numFmtId="0" fontId="15" fillId="0" borderId="0" xfId="0" applyFont="1" applyBorder="1" applyAlignment="1">
      <alignment vertical="center" wrapText="1"/>
    </xf>
    <xf numFmtId="0" fontId="15" fillId="0" borderId="0" xfId="0" applyFont="1" applyBorder="1" applyAlignment="1">
      <alignment vertical="center"/>
    </xf>
    <xf numFmtId="0" fontId="0" fillId="0" borderId="77" xfId="0" applyBorder="1"/>
    <xf numFmtId="0" fontId="0" fillId="0" borderId="80" xfId="0" applyBorder="1"/>
    <xf numFmtId="0" fontId="15" fillId="0" borderId="80" xfId="0" applyFont="1" applyBorder="1" applyAlignment="1">
      <alignment vertical="center"/>
    </xf>
    <xf numFmtId="0" fontId="15" fillId="0" borderId="78" xfId="0" applyFont="1" applyBorder="1" applyAlignment="1">
      <alignment vertical="center"/>
    </xf>
    <xf numFmtId="0" fontId="0" fillId="0" borderId="78" xfId="0" applyBorder="1"/>
    <xf numFmtId="0" fontId="15" fillId="0" borderId="77" xfId="0" applyFont="1" applyBorder="1" applyAlignment="1">
      <alignment vertical="center"/>
    </xf>
    <xf numFmtId="0" fontId="20" fillId="11" borderId="0" xfId="6" applyBorder="1" applyAlignment="1">
      <alignment vertical="center" wrapText="1"/>
    </xf>
    <xf numFmtId="0" fontId="15" fillId="0" borderId="76" xfId="0" applyFont="1" applyBorder="1" applyAlignment="1">
      <alignment vertical="center" wrapText="1"/>
    </xf>
    <xf numFmtId="0" fontId="0" fillId="0" borderId="79" xfId="0" applyBorder="1"/>
    <xf numFmtId="0" fontId="11" fillId="8" borderId="40" xfId="2" applyFont="1" applyFill="1" applyBorder="1" applyAlignment="1" applyProtection="1">
      <alignment wrapText="1"/>
    </xf>
    <xf numFmtId="0" fontId="12" fillId="8" borderId="32" xfId="0" applyFont="1" applyFill="1" applyBorder="1" applyAlignment="1" applyProtection="1">
      <alignment wrapText="1"/>
    </xf>
    <xf numFmtId="0" fontId="12" fillId="8" borderId="41" xfId="0" applyFont="1" applyFill="1" applyBorder="1" applyAlignment="1" applyProtection="1">
      <alignment wrapText="1"/>
    </xf>
    <xf numFmtId="0" fontId="15" fillId="0" borderId="79" xfId="0" applyFont="1" applyBorder="1" applyAlignment="1">
      <alignment vertical="center"/>
    </xf>
    <xf numFmtId="0" fontId="3" fillId="2" borderId="59" xfId="2" applyFont="1" applyFill="1" applyBorder="1" applyAlignment="1" applyProtection="1">
      <alignment horizontal="center" wrapText="1"/>
    </xf>
    <xf numFmtId="0" fontId="3" fillId="2" borderId="19" xfId="2" applyFont="1" applyFill="1" applyBorder="1" applyAlignment="1" applyProtection="1">
      <alignment horizontal="center" wrapText="1"/>
    </xf>
    <xf numFmtId="0" fontId="11" fillId="8" borderId="13" xfId="2" applyFont="1" applyFill="1" applyBorder="1" applyAlignment="1" applyProtection="1">
      <alignment horizontal="center" wrapText="1"/>
    </xf>
    <xf numFmtId="0" fontId="11" fillId="8" borderId="11" xfId="2" applyFont="1" applyFill="1" applyBorder="1" applyAlignment="1" applyProtection="1">
      <alignment horizontal="center" wrapText="1"/>
    </xf>
    <xf numFmtId="0" fontId="11" fillId="8" borderId="4" xfId="2" applyFont="1" applyFill="1" applyBorder="1" applyAlignment="1" applyProtection="1">
      <alignment wrapText="1"/>
    </xf>
    <xf numFmtId="0" fontId="11" fillId="8" borderId="26" xfId="2" applyFont="1" applyFill="1" applyBorder="1" applyAlignment="1" applyProtection="1">
      <alignment wrapText="1"/>
    </xf>
    <xf numFmtId="0" fontId="11" fillId="8" borderId="27" xfId="2" applyFont="1" applyFill="1" applyBorder="1" applyAlignment="1" applyProtection="1">
      <alignment wrapText="1"/>
    </xf>
    <xf numFmtId="0" fontId="11" fillId="8" borderId="4" xfId="2" applyFont="1" applyFill="1" applyBorder="1" applyAlignment="1" applyProtection="1">
      <alignment horizontal="center" wrapText="1"/>
    </xf>
    <xf numFmtId="0" fontId="11" fillId="8" borderId="26" xfId="2" applyFont="1" applyFill="1" applyBorder="1" applyAlignment="1" applyProtection="1">
      <alignment horizontal="center" wrapText="1"/>
    </xf>
    <xf numFmtId="0" fontId="11" fillId="8" borderId="27" xfId="2" applyFont="1" applyFill="1" applyBorder="1" applyAlignment="1" applyProtection="1">
      <alignment horizontal="center" wrapText="1"/>
    </xf>
    <xf numFmtId="0" fontId="24" fillId="12" borderId="57" xfId="2" applyFont="1" applyFill="1" applyBorder="1" applyAlignment="1" applyProtection="1">
      <alignment horizontal="left" wrapText="1"/>
    </xf>
    <xf numFmtId="0" fontId="24" fillId="12" borderId="44" xfId="2" applyFont="1" applyFill="1" applyBorder="1" applyAlignment="1" applyProtection="1">
      <alignment horizontal="left" wrapText="1"/>
    </xf>
    <xf numFmtId="0" fontId="24" fillId="12" borderId="58" xfId="0" applyFont="1" applyFill="1" applyBorder="1" applyAlignment="1" applyProtection="1"/>
    <xf numFmtId="0" fontId="24" fillId="12" borderId="15" xfId="0" applyFont="1" applyFill="1" applyBorder="1" applyAlignment="1" applyProtection="1"/>
    <xf numFmtId="0" fontId="11" fillId="6" borderId="11" xfId="0" applyFont="1" applyFill="1" applyBorder="1" applyAlignment="1" applyProtection="1">
      <alignment horizontal="left"/>
    </xf>
    <xf numFmtId="0" fontId="12" fillId="6" borderId="12" xfId="0" applyFont="1" applyFill="1" applyBorder="1" applyAlignment="1" applyProtection="1">
      <alignment horizontal="left"/>
    </xf>
    <xf numFmtId="0" fontId="11" fillId="6" borderId="13" xfId="0" applyFont="1" applyFill="1" applyBorder="1" applyAlignment="1" applyProtection="1">
      <alignment horizontal="left" wrapText="1"/>
    </xf>
    <xf numFmtId="0" fontId="11" fillId="6" borderId="12" xfId="0" applyFont="1" applyFill="1" applyBorder="1" applyAlignment="1" applyProtection="1">
      <alignment horizontal="left" wrapText="1"/>
    </xf>
    <xf numFmtId="0" fontId="9" fillId="5" borderId="16" xfId="2" applyFont="1" applyFill="1" applyBorder="1" applyAlignment="1" applyProtection="1">
      <alignment horizontal="center" wrapText="1"/>
    </xf>
    <xf numFmtId="0" fontId="9" fillId="3" borderId="17" xfId="2" applyFont="1" applyFill="1" applyBorder="1" applyAlignment="1" applyProtection="1">
      <alignment horizontal="center" wrapText="1"/>
    </xf>
    <xf numFmtId="0" fontId="9" fillId="3" borderId="16" xfId="2" applyFont="1" applyFill="1" applyBorder="1" applyAlignment="1" applyProtection="1">
      <alignment horizontal="center" wrapText="1"/>
    </xf>
    <xf numFmtId="0" fontId="9" fillId="3" borderId="18" xfId="2" applyFont="1" applyFill="1" applyBorder="1" applyAlignment="1" applyProtection="1">
      <alignment horizontal="center" wrapText="1"/>
    </xf>
    <xf numFmtId="0" fontId="16" fillId="9" borderId="56" xfId="4" applyFont="1" applyFill="1" applyBorder="1" applyAlignment="1" applyProtection="1">
      <alignment horizontal="left" vertical="top" wrapText="1"/>
    </xf>
    <xf numFmtId="0" fontId="16" fillId="9" borderId="49" xfId="4" applyFont="1" applyFill="1" applyBorder="1" applyAlignment="1" applyProtection="1">
      <alignment horizontal="left" vertical="top" wrapText="1"/>
    </xf>
    <xf numFmtId="0" fontId="16" fillId="9" borderId="50" xfId="4" applyFont="1" applyFill="1" applyBorder="1" applyAlignment="1" applyProtection="1">
      <alignment horizontal="left" vertical="top" wrapText="1"/>
    </xf>
    <xf numFmtId="0" fontId="2" fillId="5" borderId="56" xfId="0" applyFont="1" applyFill="1" applyBorder="1" applyAlignment="1" applyProtection="1">
      <alignment horizontal="center" vertical="center"/>
    </xf>
    <xf numFmtId="0" fontId="2" fillId="5" borderId="49" xfId="0" applyFont="1" applyFill="1" applyBorder="1" applyAlignment="1" applyProtection="1">
      <alignment horizontal="center" vertical="center"/>
    </xf>
    <xf numFmtId="0" fontId="2" fillId="5" borderId="50" xfId="0" applyFont="1" applyFill="1" applyBorder="1" applyAlignment="1" applyProtection="1">
      <alignment horizontal="center" vertical="center"/>
    </xf>
    <xf numFmtId="0" fontId="2" fillId="5" borderId="57"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3" fillId="6" borderId="4" xfId="0" applyFont="1" applyFill="1" applyBorder="1" applyAlignment="1" applyProtection="1">
      <alignment horizontal="center" wrapText="1"/>
    </xf>
    <xf numFmtId="0" fontId="5" fillId="6" borderId="26" xfId="0" applyFont="1" applyFill="1" applyBorder="1" applyAlignment="1" applyProtection="1">
      <alignment horizontal="center"/>
    </xf>
    <xf numFmtId="0" fontId="3" fillId="6" borderId="46"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6" borderId="6" xfId="0" applyFont="1" applyFill="1" applyBorder="1" applyAlignment="1" applyProtection="1">
      <alignment horizontal="center" wrapText="1"/>
    </xf>
    <xf numFmtId="0" fontId="3" fillId="4" borderId="47" xfId="0" applyFont="1" applyFill="1" applyBorder="1" applyAlignment="1" applyProtection="1">
      <alignment horizontal="center" wrapText="1"/>
      <protection locked="0"/>
    </xf>
    <xf numFmtId="0" fontId="5" fillId="4" borderId="48" xfId="0" applyFont="1" applyFill="1" applyBorder="1" applyAlignment="1" applyProtection="1">
      <alignment horizontal="center" wrapText="1"/>
      <protection locked="0"/>
    </xf>
    <xf numFmtId="0" fontId="7" fillId="4" borderId="45"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0" fillId="4" borderId="10" xfId="0" applyFont="1" applyFill="1" applyBorder="1" applyAlignment="1" applyProtection="1">
      <alignment horizontal="center" wrapText="1"/>
      <protection locked="0"/>
    </xf>
    <xf numFmtId="0" fontId="13" fillId="5" borderId="64" xfId="2" applyFont="1" applyFill="1" applyBorder="1" applyAlignment="1" applyProtection="1">
      <alignment horizontal="center"/>
    </xf>
    <xf numFmtId="0" fontId="13" fillId="5" borderId="65" xfId="2" applyFont="1" applyFill="1" applyBorder="1" applyAlignment="1" applyProtection="1">
      <alignment horizontal="center"/>
    </xf>
    <xf numFmtId="0" fontId="13" fillId="5" borderId="66" xfId="2" applyFont="1" applyFill="1" applyBorder="1" applyAlignment="1" applyProtection="1">
      <alignment horizontal="center"/>
    </xf>
    <xf numFmtId="44" fontId="13" fillId="5" borderId="67" xfId="0" applyNumberFormat="1" applyFont="1" applyFill="1" applyBorder="1" applyAlignment="1" applyProtection="1">
      <alignment horizontal="right"/>
    </xf>
    <xf numFmtId="0" fontId="13" fillId="5" borderId="65" xfId="0" applyFont="1" applyFill="1" applyBorder="1" applyAlignment="1" applyProtection="1">
      <alignment horizontal="right"/>
    </xf>
    <xf numFmtId="0" fontId="13" fillId="5" borderId="68" xfId="0" applyFont="1" applyFill="1" applyBorder="1" applyAlignment="1" applyProtection="1">
      <alignment horizontal="right"/>
    </xf>
    <xf numFmtId="0" fontId="11" fillId="8" borderId="32" xfId="2" applyFont="1" applyFill="1" applyBorder="1" applyAlignment="1" applyProtection="1">
      <alignment wrapText="1"/>
      <protection locked="0"/>
    </xf>
    <xf numFmtId="0" fontId="12" fillId="8" borderId="32" xfId="0" applyFont="1" applyFill="1" applyBorder="1" applyAlignment="1" applyProtection="1">
      <alignment wrapText="1"/>
      <protection locked="0"/>
    </xf>
    <xf numFmtId="0" fontId="11" fillId="8" borderId="40" xfId="2" applyFont="1" applyFill="1" applyBorder="1" applyAlignment="1" applyProtection="1">
      <alignment wrapText="1"/>
      <protection locked="0"/>
    </xf>
    <xf numFmtId="0" fontId="12" fillId="8" borderId="41" xfId="0" applyFont="1" applyFill="1" applyBorder="1" applyAlignment="1" applyProtection="1">
      <alignment wrapText="1"/>
      <protection locked="0"/>
    </xf>
    <xf numFmtId="0" fontId="11" fillId="8" borderId="40" xfId="2" applyFont="1" applyFill="1" applyBorder="1" applyAlignment="1" applyProtection="1">
      <alignment wrapText="1"/>
    </xf>
    <xf numFmtId="0" fontId="12" fillId="8" borderId="32" xfId="0" applyFont="1" applyFill="1" applyBorder="1" applyAlignment="1" applyProtection="1">
      <alignment wrapText="1"/>
    </xf>
    <xf numFmtId="0" fontId="12" fillId="8" borderId="26" xfId="0" applyFont="1" applyFill="1" applyBorder="1" applyAlignment="1" applyProtection="1">
      <alignment wrapText="1"/>
    </xf>
    <xf numFmtId="0" fontId="12" fillId="8" borderId="27" xfId="0" applyFont="1" applyFill="1" applyBorder="1" applyAlignment="1" applyProtection="1">
      <alignment wrapText="1"/>
    </xf>
    <xf numFmtId="0" fontId="11" fillId="8" borderId="32" xfId="2" applyFont="1" applyFill="1" applyBorder="1" applyAlignment="1" applyProtection="1">
      <alignment wrapText="1"/>
    </xf>
    <xf numFmtId="0" fontId="12" fillId="8" borderId="41" xfId="0" applyFont="1" applyFill="1" applyBorder="1" applyAlignment="1" applyProtection="1">
      <alignment wrapText="1"/>
    </xf>
    <xf numFmtId="0" fontId="11" fillId="8" borderId="41" xfId="2" applyFont="1" applyFill="1" applyBorder="1" applyAlignment="1" applyProtection="1">
      <alignment wrapText="1"/>
    </xf>
    <xf numFmtId="0" fontId="3" fillId="6" borderId="58" xfId="2" applyFont="1" applyFill="1" applyBorder="1" applyAlignment="1" applyProtection="1">
      <alignment horizontal="right" wrapText="1"/>
    </xf>
    <xf numFmtId="0" fontId="5" fillId="6" borderId="69" xfId="0" applyFont="1" applyFill="1" applyBorder="1" applyAlignment="1" applyProtection="1">
      <alignment horizontal="right"/>
    </xf>
    <xf numFmtId="0" fontId="11" fillId="9" borderId="56" xfId="2" applyFont="1" applyFill="1" applyBorder="1" applyAlignment="1" applyProtection="1">
      <alignment horizontal="left" vertical="top" wrapText="1"/>
    </xf>
    <xf numFmtId="0" fontId="11" fillId="9" borderId="49" xfId="2" applyFont="1" applyFill="1" applyBorder="1" applyAlignment="1" applyProtection="1">
      <alignment horizontal="left" vertical="top" wrapText="1"/>
    </xf>
    <xf numFmtId="0" fontId="11" fillId="9" borderId="50" xfId="2" applyFont="1" applyFill="1" applyBorder="1" applyAlignment="1" applyProtection="1">
      <alignment horizontal="left" vertical="top" wrapText="1"/>
    </xf>
    <xf numFmtId="0" fontId="11" fillId="0" borderId="40" xfId="2" applyFont="1" applyBorder="1" applyAlignment="1" applyProtection="1">
      <alignment horizontal="left" vertical="top" wrapText="1"/>
    </xf>
    <xf numFmtId="0" fontId="11" fillId="0" borderId="32" xfId="2" applyFont="1" applyBorder="1" applyAlignment="1" applyProtection="1">
      <alignment horizontal="left" vertical="top" wrapText="1"/>
    </xf>
    <xf numFmtId="0" fontId="11" fillId="0" borderId="41" xfId="2" applyFont="1" applyBorder="1" applyAlignment="1" applyProtection="1">
      <alignment horizontal="left" vertical="top" wrapText="1"/>
    </xf>
    <xf numFmtId="0" fontId="11" fillId="6" borderId="4" xfId="2" applyFont="1" applyFill="1" applyBorder="1" applyAlignment="1" applyProtection="1">
      <alignment horizontal="center" vertical="top" wrapText="1"/>
    </xf>
    <xf numFmtId="0" fontId="11" fillId="6" borderId="26" xfId="2" applyFont="1" applyFill="1" applyBorder="1" applyAlignment="1" applyProtection="1">
      <alignment horizontal="center" vertical="top" wrapText="1"/>
    </xf>
    <xf numFmtId="0" fontId="11" fillId="6" borderId="27" xfId="2" applyFont="1" applyFill="1" applyBorder="1" applyAlignment="1" applyProtection="1">
      <alignment horizontal="center" vertical="top" wrapText="1"/>
    </xf>
    <xf numFmtId="0" fontId="11" fillId="0" borderId="61" xfId="2" applyFont="1" applyBorder="1" applyAlignment="1" applyProtection="1">
      <alignment horizontal="left" vertical="top" wrapText="1"/>
    </xf>
    <xf numFmtId="0" fontId="11" fillId="0" borderId="51" xfId="2" applyFont="1" applyBorder="1" applyAlignment="1" applyProtection="1">
      <alignment horizontal="left" vertical="top" wrapText="1"/>
    </xf>
    <xf numFmtId="0" fontId="11" fillId="0" borderId="52" xfId="2" applyFont="1" applyBorder="1" applyAlignment="1" applyProtection="1">
      <alignment horizontal="left" vertical="top" wrapText="1"/>
    </xf>
    <xf numFmtId="2" fontId="12" fillId="0" borderId="13" xfId="2" applyNumberFormat="1" applyFont="1" applyBorder="1" applyAlignment="1" applyProtection="1">
      <alignment horizontal="left" vertical="top" wrapText="1"/>
    </xf>
    <xf numFmtId="2" fontId="12" fillId="0" borderId="11" xfId="2" applyNumberFormat="1" applyFont="1" applyBorder="1" applyAlignment="1" applyProtection="1">
      <alignment horizontal="left" vertical="top" wrapText="1"/>
    </xf>
    <xf numFmtId="2" fontId="12" fillId="0" borderId="14" xfId="2" applyNumberFormat="1" applyFont="1" applyBorder="1" applyAlignment="1" applyProtection="1">
      <alignment horizontal="left" vertical="top" wrapText="1"/>
    </xf>
    <xf numFmtId="0" fontId="12" fillId="0" borderId="57" xfId="2" applyFont="1" applyBorder="1" applyAlignment="1" applyProtection="1">
      <alignment horizontal="left" vertical="top" wrapText="1"/>
    </xf>
    <xf numFmtId="0" fontId="12" fillId="0" borderId="0" xfId="2" applyFont="1" applyBorder="1" applyAlignment="1" applyProtection="1">
      <alignment horizontal="left" vertical="top" wrapText="1"/>
    </xf>
    <xf numFmtId="0" fontId="12" fillId="0" borderId="3" xfId="2" applyFont="1" applyBorder="1" applyAlignment="1" applyProtection="1">
      <alignment horizontal="left" vertical="top" wrapText="1"/>
    </xf>
    <xf numFmtId="0" fontId="12" fillId="0" borderId="13" xfId="2" applyFont="1" applyBorder="1" applyAlignment="1" applyProtection="1">
      <alignment horizontal="left" vertical="top" wrapText="1"/>
    </xf>
    <xf numFmtId="0" fontId="12" fillId="0" borderId="11" xfId="2" applyFont="1" applyBorder="1" applyAlignment="1" applyProtection="1">
      <alignment horizontal="left" vertical="top" wrapText="1"/>
    </xf>
    <xf numFmtId="0" fontId="12" fillId="0" borderId="14" xfId="2" applyFont="1" applyBorder="1" applyAlignment="1" applyProtection="1">
      <alignment horizontal="left" vertical="top" wrapText="1"/>
    </xf>
    <xf numFmtId="0" fontId="11" fillId="9" borderId="62" xfId="2" applyFont="1" applyFill="1" applyBorder="1" applyAlignment="1" applyProtection="1">
      <alignment horizontal="left" vertical="top" wrapText="1"/>
      <protection locked="0"/>
    </xf>
    <xf numFmtId="0" fontId="11" fillId="9" borderId="1" xfId="2" applyFont="1" applyFill="1" applyBorder="1" applyAlignment="1" applyProtection="1">
      <alignment horizontal="left" vertical="top" wrapText="1"/>
      <protection locked="0"/>
    </xf>
    <xf numFmtId="0" fontId="11" fillId="9" borderId="2" xfId="2" applyFont="1" applyFill="1" applyBorder="1" applyAlignment="1" applyProtection="1">
      <alignment horizontal="left" vertical="top" wrapText="1"/>
      <protection locked="0"/>
    </xf>
    <xf numFmtId="0" fontId="11" fillId="0" borderId="13" xfId="2" applyFont="1" applyBorder="1" applyAlignment="1" applyProtection="1">
      <alignment horizontal="left"/>
    </xf>
    <xf numFmtId="0" fontId="11" fillId="0" borderId="11" xfId="2" applyFont="1" applyBorder="1" applyAlignment="1" applyProtection="1">
      <alignment horizontal="left"/>
    </xf>
    <xf numFmtId="0" fontId="11" fillId="0" borderId="14" xfId="2" applyFont="1" applyBorder="1" applyAlignment="1" applyProtection="1">
      <alignment horizontal="left"/>
    </xf>
    <xf numFmtId="0" fontId="12" fillId="0" borderId="13" xfId="2" applyFont="1" applyBorder="1" applyAlignment="1" applyProtection="1">
      <alignment horizontal="left" vertical="top" wrapText="1"/>
      <protection locked="0"/>
    </xf>
    <xf numFmtId="0" fontId="12" fillId="0" borderId="11" xfId="2" applyFont="1" applyBorder="1" applyAlignment="1" applyProtection="1">
      <alignment horizontal="left" vertical="top" wrapText="1"/>
      <protection locked="0"/>
    </xf>
    <xf numFmtId="0" fontId="12" fillId="0" borderId="14" xfId="2" applyFont="1" applyBorder="1" applyAlignment="1" applyProtection="1">
      <alignment horizontal="left" vertical="top" wrapText="1"/>
      <protection locked="0"/>
    </xf>
    <xf numFmtId="0" fontId="15" fillId="9" borderId="49" xfId="4" applyFont="1" applyFill="1" applyBorder="1" applyAlignment="1" applyProtection="1">
      <alignment horizontal="left" vertical="top" wrapText="1"/>
    </xf>
    <xf numFmtId="0" fontId="15" fillId="9" borderId="50" xfId="4" applyFont="1" applyFill="1" applyBorder="1" applyAlignment="1" applyProtection="1">
      <alignment horizontal="left" vertical="top" wrapText="1"/>
    </xf>
    <xf numFmtId="0" fontId="0" fillId="0" borderId="0" xfId="0" applyBorder="1" applyAlignment="1">
      <alignment vertical="center" wrapText="1"/>
    </xf>
    <xf numFmtId="0" fontId="0" fillId="0" borderId="74" xfId="0" applyBorder="1" applyAlignment="1">
      <alignment vertical="center" wrapText="1"/>
    </xf>
    <xf numFmtId="0" fontId="0" fillId="0" borderId="79" xfId="0" applyBorder="1" applyAlignment="1">
      <alignment vertical="center" wrapText="1"/>
    </xf>
    <xf numFmtId="0" fontId="0" fillId="0" borderId="77" xfId="0" applyBorder="1" applyAlignment="1">
      <alignment vertical="center" wrapText="1"/>
    </xf>
    <xf numFmtId="0" fontId="0" fillId="0" borderId="78" xfId="0" applyBorder="1" applyAlignment="1">
      <alignment vertical="center" wrapText="1"/>
    </xf>
    <xf numFmtId="0" fontId="19" fillId="10" borderId="0" xfId="5" applyFont="1" applyAlignment="1">
      <alignment horizontal="left" vertical="center" wrapText="1"/>
    </xf>
    <xf numFmtId="0" fontId="0" fillId="0" borderId="80" xfId="0" applyBorder="1" applyAlignment="1">
      <alignment vertical="center" wrapText="1"/>
    </xf>
    <xf numFmtId="0" fontId="0" fillId="0" borderId="81" xfId="0" applyBorder="1" applyAlignment="1">
      <alignment horizontal="left" vertical="top" wrapText="1"/>
    </xf>
    <xf numFmtId="0" fontId="0" fillId="0" borderId="82" xfId="0" applyBorder="1" applyAlignment="1">
      <alignment horizontal="left" vertical="top" wrapText="1"/>
    </xf>
    <xf numFmtId="0" fontId="0" fillId="0" borderId="83" xfId="0" applyBorder="1" applyAlignment="1">
      <alignment horizontal="left" vertical="top" wrapText="1"/>
    </xf>
    <xf numFmtId="0" fontId="21" fillId="10" borderId="0" xfId="5" applyFont="1" applyAlignment="1">
      <alignment horizontal="center" vertical="center"/>
    </xf>
    <xf numFmtId="0" fontId="22" fillId="0" borderId="0" xfId="0" applyFont="1" applyBorder="1" applyAlignment="1">
      <alignment vertical="center" wrapText="1"/>
    </xf>
    <xf numFmtId="0" fontId="22" fillId="0" borderId="74" xfId="0" applyFont="1" applyBorder="1" applyAlignment="1">
      <alignment vertical="center" wrapText="1"/>
    </xf>
    <xf numFmtId="0" fontId="23" fillId="0" borderId="0" xfId="0" applyFont="1" applyBorder="1" applyAlignment="1">
      <alignment vertical="center" wrapText="1"/>
    </xf>
    <xf numFmtId="0" fontId="23" fillId="0" borderId="74" xfId="0" applyFont="1" applyBorder="1" applyAlignment="1">
      <alignment vertical="center" wrapText="1"/>
    </xf>
  </cellXfs>
  <cellStyles count="7">
    <cellStyle name="40% - Accent1" xfId="4" builtinId="31"/>
    <cellStyle name="Accent1" xfId="5" builtinId="29"/>
    <cellStyle name="Bad" xfId="6" builtinId="27"/>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111"/>
  <sheetViews>
    <sheetView tabSelected="1" workbookViewId="0">
      <selection sqref="A1:H2"/>
    </sheetView>
  </sheetViews>
  <sheetFormatPr defaultRowHeight="15" x14ac:dyDescent="0.25"/>
  <cols>
    <col min="1" max="1" width="4.28515625" customWidth="1"/>
    <col min="2" max="2" width="40.7109375" customWidth="1"/>
    <col min="3" max="3" width="12.85546875" customWidth="1"/>
    <col min="4" max="4" width="9.85546875" customWidth="1"/>
    <col min="5" max="5" width="16.42578125" customWidth="1"/>
    <col min="6" max="6" width="14" customWidth="1"/>
    <col min="7" max="7" width="9.85546875" customWidth="1"/>
    <col min="8" max="8" width="16.5703125" customWidth="1"/>
  </cols>
  <sheetData>
    <row r="1" spans="1:8" ht="15.75" thickTop="1" x14ac:dyDescent="0.25">
      <c r="A1" s="138" t="s">
        <v>0</v>
      </c>
      <c r="B1" s="139"/>
      <c r="C1" s="139"/>
      <c r="D1" s="139"/>
      <c r="E1" s="139"/>
      <c r="F1" s="139"/>
      <c r="G1" s="139"/>
      <c r="H1" s="140"/>
    </row>
    <row r="2" spans="1:8" ht="15.75" thickBot="1" x14ac:dyDescent="0.3">
      <c r="A2" s="141"/>
      <c r="B2" s="142"/>
      <c r="C2" s="142"/>
      <c r="D2" s="142"/>
      <c r="E2" s="142"/>
      <c r="F2" s="142"/>
      <c r="G2" s="142"/>
      <c r="H2" s="143"/>
    </row>
    <row r="3" spans="1:8" ht="17.25" x14ac:dyDescent="0.3">
      <c r="A3" s="144" t="s">
        <v>1</v>
      </c>
      <c r="B3" s="145"/>
      <c r="C3" s="146" t="s">
        <v>2</v>
      </c>
      <c r="D3" s="147"/>
      <c r="E3" s="147"/>
      <c r="F3" s="147"/>
      <c r="G3" s="147"/>
      <c r="H3" s="148"/>
    </row>
    <row r="4" spans="1:8" ht="28.5" customHeight="1" thickBot="1" x14ac:dyDescent="0.35">
      <c r="A4" s="149"/>
      <c r="B4" s="150"/>
      <c r="C4" s="151"/>
      <c r="D4" s="152"/>
      <c r="E4" s="152"/>
      <c r="F4" s="152"/>
      <c r="G4" s="152"/>
      <c r="H4" s="153"/>
    </row>
    <row r="5" spans="1:8" ht="15.75" x14ac:dyDescent="0.25">
      <c r="A5" s="123"/>
      <c r="B5" s="124"/>
      <c r="C5" s="127" t="s">
        <v>3</v>
      </c>
      <c r="D5" s="128"/>
      <c r="E5" s="55">
        <f>E109</f>
        <v>0</v>
      </c>
      <c r="F5" s="129" t="s">
        <v>4</v>
      </c>
      <c r="G5" s="130"/>
      <c r="H5" s="56">
        <f>H109</f>
        <v>0</v>
      </c>
    </row>
    <row r="6" spans="1:8" ht="25.5" customHeight="1" x14ac:dyDescent="0.3">
      <c r="A6" s="125"/>
      <c r="B6" s="126"/>
      <c r="C6" s="131" t="s">
        <v>5</v>
      </c>
      <c r="D6" s="131"/>
      <c r="E6" s="131"/>
      <c r="F6" s="132" t="s">
        <v>6</v>
      </c>
      <c r="G6" s="133"/>
      <c r="H6" s="134"/>
    </row>
    <row r="7" spans="1:8" ht="18" thickBot="1" x14ac:dyDescent="0.35">
      <c r="A7" s="113" t="s">
        <v>7</v>
      </c>
      <c r="B7" s="114"/>
      <c r="C7" s="52" t="s">
        <v>8</v>
      </c>
      <c r="D7" s="53" t="s">
        <v>9</v>
      </c>
      <c r="E7" s="54" t="s">
        <v>10</v>
      </c>
      <c r="F7" s="1" t="s">
        <v>8</v>
      </c>
      <c r="G7" s="2" t="s">
        <v>9</v>
      </c>
      <c r="H7" s="3" t="s">
        <v>10</v>
      </c>
    </row>
    <row r="8" spans="1:8" ht="19.5" thickTop="1" x14ac:dyDescent="0.3">
      <c r="A8" s="70">
        <v>1</v>
      </c>
      <c r="B8" s="61" t="s">
        <v>11</v>
      </c>
      <c r="C8" s="115"/>
      <c r="D8" s="116"/>
      <c r="E8" s="116"/>
      <c r="F8" s="117"/>
      <c r="G8" s="118"/>
      <c r="H8" s="119"/>
    </row>
    <row r="9" spans="1:8" ht="15.75" x14ac:dyDescent="0.25">
      <c r="A9" s="71">
        <v>1.1000000000000001</v>
      </c>
      <c r="B9" s="57"/>
      <c r="C9" s="58"/>
      <c r="D9" s="26"/>
      <c r="E9" s="59">
        <f>PRODUCT(C9:D9)</f>
        <v>0</v>
      </c>
      <c r="F9" s="25"/>
      <c r="G9" s="26"/>
      <c r="H9" s="60">
        <f>PRODUCT(F9:G9)</f>
        <v>0</v>
      </c>
    </row>
    <row r="10" spans="1:8" ht="15.75" x14ac:dyDescent="0.25">
      <c r="A10" s="72">
        <v>1.2</v>
      </c>
      <c r="B10" s="10"/>
      <c r="C10" s="5"/>
      <c r="D10" s="6"/>
      <c r="E10" s="7">
        <f t="shared" ref="E10:E17" si="0">PRODUCT(C10:D10)</f>
        <v>0</v>
      </c>
      <c r="F10" s="8"/>
      <c r="G10" s="6"/>
      <c r="H10" s="9">
        <f t="shared" ref="H10:H17" si="1">PRODUCT(F10:G10)</f>
        <v>0</v>
      </c>
    </row>
    <row r="11" spans="1:8" ht="15.75" x14ac:dyDescent="0.25">
      <c r="A11" s="72">
        <v>1.3</v>
      </c>
      <c r="B11" s="10"/>
      <c r="C11" s="5"/>
      <c r="D11" s="6"/>
      <c r="E11" s="7">
        <f t="shared" si="0"/>
        <v>0</v>
      </c>
      <c r="F11" s="8"/>
      <c r="G11" s="6"/>
      <c r="H11" s="9">
        <f t="shared" si="1"/>
        <v>0</v>
      </c>
    </row>
    <row r="12" spans="1:8" ht="15.75" x14ac:dyDescent="0.25">
      <c r="A12" s="73">
        <v>1.4</v>
      </c>
      <c r="B12" s="11"/>
      <c r="C12" s="12"/>
      <c r="D12" s="13"/>
      <c r="E12" s="7">
        <f t="shared" si="0"/>
        <v>0</v>
      </c>
      <c r="F12" s="14"/>
      <c r="G12" s="6"/>
      <c r="H12" s="9">
        <f t="shared" si="1"/>
        <v>0</v>
      </c>
    </row>
    <row r="13" spans="1:8" ht="15.75" x14ac:dyDescent="0.25">
      <c r="A13" s="73">
        <v>1.5</v>
      </c>
      <c r="B13" s="11"/>
      <c r="C13" s="12"/>
      <c r="D13" s="13"/>
      <c r="E13" s="7">
        <f t="shared" si="0"/>
        <v>0</v>
      </c>
      <c r="F13" s="14"/>
      <c r="G13" s="6"/>
      <c r="H13" s="9">
        <f t="shared" si="1"/>
        <v>0</v>
      </c>
    </row>
    <row r="14" spans="1:8" ht="15.75" x14ac:dyDescent="0.25">
      <c r="A14" s="73">
        <v>1.6</v>
      </c>
      <c r="B14" s="11"/>
      <c r="C14" s="12"/>
      <c r="D14" s="13"/>
      <c r="E14" s="7">
        <f t="shared" si="0"/>
        <v>0</v>
      </c>
      <c r="F14" s="14"/>
      <c r="G14" s="6"/>
      <c r="H14" s="9">
        <f t="shared" si="1"/>
        <v>0</v>
      </c>
    </row>
    <row r="15" spans="1:8" ht="15.75" x14ac:dyDescent="0.25">
      <c r="A15" s="73">
        <v>1.7</v>
      </c>
      <c r="B15" s="11"/>
      <c r="C15" s="12"/>
      <c r="D15" s="13"/>
      <c r="E15" s="7">
        <f t="shared" si="0"/>
        <v>0</v>
      </c>
      <c r="F15" s="14"/>
      <c r="G15" s="6"/>
      <c r="H15" s="9">
        <f t="shared" si="1"/>
        <v>0</v>
      </c>
    </row>
    <row r="16" spans="1:8" ht="15.75" x14ac:dyDescent="0.25">
      <c r="A16" s="73">
        <v>1.8</v>
      </c>
      <c r="B16" s="11"/>
      <c r="C16" s="12"/>
      <c r="D16" s="13"/>
      <c r="E16" s="7">
        <f t="shared" si="0"/>
        <v>0</v>
      </c>
      <c r="F16" s="14"/>
      <c r="G16" s="6"/>
      <c r="H16" s="9">
        <f t="shared" si="1"/>
        <v>0</v>
      </c>
    </row>
    <row r="17" spans="1:8" ht="15.75" x14ac:dyDescent="0.25">
      <c r="A17" s="73">
        <v>1.9</v>
      </c>
      <c r="B17" s="11"/>
      <c r="C17" s="12"/>
      <c r="D17" s="13"/>
      <c r="E17" s="7">
        <f t="shared" si="0"/>
        <v>0</v>
      </c>
      <c r="F17" s="14"/>
      <c r="G17" s="6"/>
      <c r="H17" s="9">
        <f t="shared" si="1"/>
        <v>0</v>
      </c>
    </row>
    <row r="18" spans="1:8" ht="16.5" thickBot="1" x14ac:dyDescent="0.3">
      <c r="A18" s="74"/>
      <c r="B18" s="15" t="s">
        <v>12</v>
      </c>
      <c r="C18" s="16"/>
      <c r="D18" s="17"/>
      <c r="E18" s="18">
        <f>SUM(E9:E17)</f>
        <v>0</v>
      </c>
      <c r="F18" s="16"/>
      <c r="G18" s="17"/>
      <c r="H18" s="19">
        <f>SUM(H9:H17)</f>
        <v>0</v>
      </c>
    </row>
    <row r="19" spans="1:8" ht="30" customHeight="1" thickTop="1" x14ac:dyDescent="0.25">
      <c r="A19" s="135" t="s">
        <v>13</v>
      </c>
      <c r="B19" s="136"/>
      <c r="C19" s="136"/>
      <c r="D19" s="136"/>
      <c r="E19" s="136"/>
      <c r="F19" s="136"/>
      <c r="G19" s="136"/>
      <c r="H19" s="137"/>
    </row>
    <row r="20" spans="1:8" ht="60" customHeight="1" thickBot="1" x14ac:dyDescent="0.3">
      <c r="A20" s="188"/>
      <c r="B20" s="189"/>
      <c r="C20" s="189"/>
      <c r="D20" s="189"/>
      <c r="E20" s="189"/>
      <c r="F20" s="189"/>
      <c r="G20" s="189"/>
      <c r="H20" s="190"/>
    </row>
    <row r="21" spans="1:8" ht="19.5" thickTop="1" x14ac:dyDescent="0.3">
      <c r="A21" s="75">
        <v>2</v>
      </c>
      <c r="B21" s="62" t="s">
        <v>14</v>
      </c>
      <c r="C21" s="120"/>
      <c r="D21" s="121"/>
      <c r="E21" s="122"/>
      <c r="F21" s="120"/>
      <c r="G21" s="121"/>
      <c r="H21" s="122"/>
    </row>
    <row r="22" spans="1:8" ht="15.75" x14ac:dyDescent="0.25">
      <c r="A22" s="72">
        <v>2.1</v>
      </c>
      <c r="B22" s="20"/>
      <c r="C22" s="8"/>
      <c r="D22" s="6"/>
      <c r="E22" s="7">
        <f>PRODUCT(C22:D22)</f>
        <v>0</v>
      </c>
      <c r="F22" s="8"/>
      <c r="G22" s="6"/>
      <c r="H22" s="9">
        <f>PRODUCT(F22:G22)</f>
        <v>0</v>
      </c>
    </row>
    <row r="23" spans="1:8" ht="15.75" x14ac:dyDescent="0.25">
      <c r="A23" s="72">
        <v>2.2000000000000002</v>
      </c>
      <c r="B23" s="20"/>
      <c r="C23" s="8"/>
      <c r="D23" s="6"/>
      <c r="E23" s="7">
        <f t="shared" ref="E23:E30" si="2">PRODUCT(C23:D23)</f>
        <v>0</v>
      </c>
      <c r="F23" s="8"/>
      <c r="G23" s="6"/>
      <c r="H23" s="9">
        <f t="shared" ref="H23:H30" si="3">PRODUCT(F23:G23)</f>
        <v>0</v>
      </c>
    </row>
    <row r="24" spans="1:8" ht="15.75" x14ac:dyDescent="0.25">
      <c r="A24" s="72">
        <v>2.2999999999999998</v>
      </c>
      <c r="B24" s="20"/>
      <c r="C24" s="8"/>
      <c r="D24" s="6"/>
      <c r="E24" s="7">
        <f t="shared" si="2"/>
        <v>0</v>
      </c>
      <c r="F24" s="8"/>
      <c r="G24" s="6"/>
      <c r="H24" s="9">
        <f t="shared" si="3"/>
        <v>0</v>
      </c>
    </row>
    <row r="25" spans="1:8" ht="15.75" x14ac:dyDescent="0.25">
      <c r="A25" s="72">
        <v>2.4</v>
      </c>
      <c r="B25" s="20"/>
      <c r="C25" s="8"/>
      <c r="D25" s="6"/>
      <c r="E25" s="7">
        <f t="shared" si="2"/>
        <v>0</v>
      </c>
      <c r="F25" s="8"/>
      <c r="G25" s="6"/>
      <c r="H25" s="9">
        <f t="shared" si="3"/>
        <v>0</v>
      </c>
    </row>
    <row r="26" spans="1:8" ht="15.75" x14ac:dyDescent="0.25">
      <c r="A26" s="72">
        <v>2.5</v>
      </c>
      <c r="B26" s="20"/>
      <c r="C26" s="8"/>
      <c r="D26" s="6"/>
      <c r="E26" s="7">
        <f t="shared" si="2"/>
        <v>0</v>
      </c>
      <c r="F26" s="8"/>
      <c r="G26" s="6"/>
      <c r="H26" s="9">
        <f t="shared" si="3"/>
        <v>0</v>
      </c>
    </row>
    <row r="27" spans="1:8" ht="15.75" x14ac:dyDescent="0.25">
      <c r="A27" s="72">
        <v>2.6</v>
      </c>
      <c r="B27" s="20"/>
      <c r="C27" s="8"/>
      <c r="D27" s="6"/>
      <c r="E27" s="7">
        <f t="shared" si="2"/>
        <v>0</v>
      </c>
      <c r="F27" s="8"/>
      <c r="G27" s="6"/>
      <c r="H27" s="9">
        <f t="shared" si="3"/>
        <v>0</v>
      </c>
    </row>
    <row r="28" spans="1:8" ht="15.75" x14ac:dyDescent="0.25">
      <c r="A28" s="72">
        <v>2.7</v>
      </c>
      <c r="B28" s="20"/>
      <c r="C28" s="8"/>
      <c r="D28" s="6"/>
      <c r="E28" s="7">
        <f t="shared" si="2"/>
        <v>0</v>
      </c>
      <c r="F28" s="8"/>
      <c r="G28" s="6"/>
      <c r="H28" s="9">
        <f t="shared" si="3"/>
        <v>0</v>
      </c>
    </row>
    <row r="29" spans="1:8" ht="15.75" x14ac:dyDescent="0.25">
      <c r="A29" s="72">
        <v>2.8</v>
      </c>
      <c r="B29" s="20"/>
      <c r="C29" s="8"/>
      <c r="D29" s="6"/>
      <c r="E29" s="7">
        <f t="shared" si="2"/>
        <v>0</v>
      </c>
      <c r="F29" s="8"/>
      <c r="G29" s="6"/>
      <c r="H29" s="9">
        <f t="shared" si="3"/>
        <v>0</v>
      </c>
    </row>
    <row r="30" spans="1:8" ht="15.75" x14ac:dyDescent="0.25">
      <c r="A30" s="72">
        <v>2.9</v>
      </c>
      <c r="B30" s="20"/>
      <c r="C30" s="8"/>
      <c r="D30" s="6"/>
      <c r="E30" s="7">
        <f t="shared" si="2"/>
        <v>0</v>
      </c>
      <c r="F30" s="8"/>
      <c r="G30" s="6"/>
      <c r="H30" s="9">
        <f t="shared" si="3"/>
        <v>0</v>
      </c>
    </row>
    <row r="31" spans="1:8" ht="16.5" thickBot="1" x14ac:dyDescent="0.3">
      <c r="A31" s="76"/>
      <c r="B31" s="21" t="s">
        <v>12</v>
      </c>
      <c r="C31" s="22"/>
      <c r="D31" s="17"/>
      <c r="E31" s="18">
        <f>SUM(E22:E30)</f>
        <v>0</v>
      </c>
      <c r="F31" s="23"/>
      <c r="G31" s="17"/>
      <c r="H31" s="19">
        <f>SUM(H22:H30)</f>
        <v>0</v>
      </c>
    </row>
    <row r="32" spans="1:8" ht="30" customHeight="1" thickTop="1" x14ac:dyDescent="0.25">
      <c r="A32" s="135" t="s">
        <v>15</v>
      </c>
      <c r="B32" s="203"/>
      <c r="C32" s="203"/>
      <c r="D32" s="203"/>
      <c r="E32" s="203"/>
      <c r="F32" s="203"/>
      <c r="G32" s="203"/>
      <c r="H32" s="204"/>
    </row>
    <row r="33" spans="1:8" ht="49.9" customHeight="1" x14ac:dyDescent="0.25">
      <c r="A33" s="185"/>
      <c r="B33" s="186"/>
      <c r="C33" s="186"/>
      <c r="D33" s="186"/>
      <c r="E33" s="186"/>
      <c r="F33" s="186"/>
      <c r="G33" s="186"/>
      <c r="H33" s="187"/>
    </row>
    <row r="34" spans="1:8" ht="18.75" x14ac:dyDescent="0.3">
      <c r="A34" s="77">
        <v>3</v>
      </c>
      <c r="B34" s="63" t="s">
        <v>16</v>
      </c>
      <c r="C34" s="109"/>
      <c r="D34" s="110"/>
      <c r="E34" s="110"/>
      <c r="F34" s="109"/>
      <c r="G34" s="110"/>
      <c r="H34" s="111"/>
    </row>
    <row r="35" spans="1:8" ht="15.75" x14ac:dyDescent="0.25">
      <c r="A35" s="78">
        <v>3.1</v>
      </c>
      <c r="B35" s="24"/>
      <c r="C35" s="25"/>
      <c r="D35" s="26"/>
      <c r="E35" s="7">
        <f>PRODUCT(C35:D35)</f>
        <v>0</v>
      </c>
      <c r="F35" s="25"/>
      <c r="G35" s="26"/>
      <c r="H35" s="9">
        <f>PRODUCT(F35:G35)</f>
        <v>0</v>
      </c>
    </row>
    <row r="36" spans="1:8" ht="15.75" x14ac:dyDescent="0.25">
      <c r="A36" s="78">
        <v>3.2</v>
      </c>
      <c r="B36" s="24"/>
      <c r="C36" s="25"/>
      <c r="D36" s="26"/>
      <c r="E36" s="7">
        <f t="shared" ref="E36:E43" si="4">PRODUCT(C36:D36)</f>
        <v>0</v>
      </c>
      <c r="F36" s="25"/>
      <c r="G36" s="26"/>
      <c r="H36" s="9">
        <f t="shared" ref="H36:H43" si="5">PRODUCT(F36:G36)</f>
        <v>0</v>
      </c>
    </row>
    <row r="37" spans="1:8" ht="15.75" x14ac:dyDescent="0.25">
      <c r="A37" s="78">
        <v>3.3</v>
      </c>
      <c r="B37" s="24"/>
      <c r="C37" s="25"/>
      <c r="D37" s="26"/>
      <c r="E37" s="7">
        <f t="shared" si="4"/>
        <v>0</v>
      </c>
      <c r="F37" s="25"/>
      <c r="G37" s="26"/>
      <c r="H37" s="9">
        <f t="shared" si="5"/>
        <v>0</v>
      </c>
    </row>
    <row r="38" spans="1:8" ht="15.75" x14ac:dyDescent="0.25">
      <c r="A38" s="78">
        <v>3.4</v>
      </c>
      <c r="B38" s="24"/>
      <c r="C38" s="25"/>
      <c r="D38" s="26"/>
      <c r="E38" s="7">
        <f t="shared" si="4"/>
        <v>0</v>
      </c>
      <c r="F38" s="25"/>
      <c r="G38" s="26"/>
      <c r="H38" s="9">
        <f t="shared" si="5"/>
        <v>0</v>
      </c>
    </row>
    <row r="39" spans="1:8" ht="15.75" x14ac:dyDescent="0.25">
      <c r="A39" s="78">
        <v>3.5</v>
      </c>
      <c r="B39" s="24"/>
      <c r="C39" s="25"/>
      <c r="D39" s="26"/>
      <c r="E39" s="7">
        <f t="shared" si="4"/>
        <v>0</v>
      </c>
      <c r="F39" s="25"/>
      <c r="G39" s="26"/>
      <c r="H39" s="9">
        <f t="shared" si="5"/>
        <v>0</v>
      </c>
    </row>
    <row r="40" spans="1:8" ht="15.75" x14ac:dyDescent="0.25">
      <c r="A40" s="78">
        <v>3.6</v>
      </c>
      <c r="B40" s="24"/>
      <c r="C40" s="25"/>
      <c r="D40" s="26"/>
      <c r="E40" s="7">
        <f t="shared" si="4"/>
        <v>0</v>
      </c>
      <c r="F40" s="25"/>
      <c r="G40" s="26"/>
      <c r="H40" s="9">
        <f t="shared" si="5"/>
        <v>0</v>
      </c>
    </row>
    <row r="41" spans="1:8" ht="15.75" x14ac:dyDescent="0.25">
      <c r="A41" s="78">
        <v>3.7</v>
      </c>
      <c r="B41" s="24"/>
      <c r="C41" s="25"/>
      <c r="D41" s="26"/>
      <c r="E41" s="7">
        <f t="shared" si="4"/>
        <v>0</v>
      </c>
      <c r="F41" s="25"/>
      <c r="G41" s="26"/>
      <c r="H41" s="9">
        <f t="shared" si="5"/>
        <v>0</v>
      </c>
    </row>
    <row r="42" spans="1:8" ht="15.75" x14ac:dyDescent="0.25">
      <c r="A42" s="78">
        <v>3.8</v>
      </c>
      <c r="B42" s="24"/>
      <c r="C42" s="25"/>
      <c r="D42" s="26"/>
      <c r="E42" s="7">
        <f t="shared" si="4"/>
        <v>0</v>
      </c>
      <c r="F42" s="25"/>
      <c r="G42" s="26"/>
      <c r="H42" s="9">
        <f t="shared" si="5"/>
        <v>0</v>
      </c>
    </row>
    <row r="43" spans="1:8" ht="15.75" x14ac:dyDescent="0.25">
      <c r="A43" s="78">
        <v>3.9</v>
      </c>
      <c r="B43" s="24"/>
      <c r="C43" s="25"/>
      <c r="D43" s="26"/>
      <c r="E43" s="7">
        <f t="shared" si="4"/>
        <v>0</v>
      </c>
      <c r="F43" s="25"/>
      <c r="G43" s="26"/>
      <c r="H43" s="9">
        <f t="shared" si="5"/>
        <v>0</v>
      </c>
    </row>
    <row r="44" spans="1:8" ht="16.5" thickBot="1" x14ac:dyDescent="0.3">
      <c r="A44" s="79"/>
      <c r="B44" s="64" t="s">
        <v>12</v>
      </c>
      <c r="C44" s="65"/>
      <c r="D44" s="37"/>
      <c r="E44" s="66">
        <f>SUM(E35:E43)</f>
        <v>0</v>
      </c>
      <c r="F44" s="65"/>
      <c r="G44" s="37"/>
      <c r="H44" s="67">
        <f>SUM(H35:H43)</f>
        <v>0</v>
      </c>
    </row>
    <row r="45" spans="1:8" ht="30" customHeight="1" x14ac:dyDescent="0.25">
      <c r="A45" s="194" t="s">
        <v>17</v>
      </c>
      <c r="B45" s="195"/>
      <c r="C45" s="195"/>
      <c r="D45" s="195"/>
      <c r="E45" s="195"/>
      <c r="F45" s="195"/>
      <c r="G45" s="195"/>
      <c r="H45" s="196"/>
    </row>
    <row r="46" spans="1:8" ht="49.9" customHeight="1" x14ac:dyDescent="0.25">
      <c r="A46" s="200"/>
      <c r="B46" s="201"/>
      <c r="C46" s="201"/>
      <c r="D46" s="201"/>
      <c r="E46" s="201"/>
      <c r="F46" s="201"/>
      <c r="G46" s="201"/>
      <c r="H46" s="202"/>
    </row>
    <row r="47" spans="1:8" ht="37.5" x14ac:dyDescent="0.3">
      <c r="A47" s="80">
        <v>4</v>
      </c>
      <c r="B47" s="68" t="s">
        <v>18</v>
      </c>
      <c r="C47" s="160"/>
      <c r="D47" s="161"/>
      <c r="E47" s="161"/>
      <c r="F47" s="162"/>
      <c r="G47" s="161"/>
      <c r="H47" s="163"/>
    </row>
    <row r="48" spans="1:8" ht="15.75" x14ac:dyDescent="0.25">
      <c r="A48" s="81">
        <v>4.0999999999999996</v>
      </c>
      <c r="B48" s="27"/>
      <c r="C48" s="28"/>
      <c r="D48" s="26"/>
      <c r="E48" s="7">
        <f>PRODUCT(C48:D48)</f>
        <v>0</v>
      </c>
      <c r="F48" s="29"/>
      <c r="G48" s="30"/>
      <c r="H48" s="9">
        <f>PRODUCT(F48:G48)</f>
        <v>0</v>
      </c>
    </row>
    <row r="49" spans="1:8" ht="15.75" x14ac:dyDescent="0.25">
      <c r="A49" s="81">
        <v>4.2</v>
      </c>
      <c r="B49" s="27"/>
      <c r="C49" s="28"/>
      <c r="D49" s="26"/>
      <c r="E49" s="7">
        <f t="shared" ref="E49:E56" si="6">PRODUCT(C49:D49)</f>
        <v>0</v>
      </c>
      <c r="F49" s="29"/>
      <c r="G49" s="30"/>
      <c r="H49" s="9">
        <f t="shared" ref="H49:H56" si="7">PRODUCT(F49:G49)</f>
        <v>0</v>
      </c>
    </row>
    <row r="50" spans="1:8" ht="15.75" x14ac:dyDescent="0.25">
      <c r="A50" s="81">
        <v>4.3</v>
      </c>
      <c r="B50" s="27"/>
      <c r="C50" s="28"/>
      <c r="D50" s="26"/>
      <c r="E50" s="7">
        <f t="shared" si="6"/>
        <v>0</v>
      </c>
      <c r="F50" s="29"/>
      <c r="G50" s="30"/>
      <c r="H50" s="9">
        <f t="shared" si="7"/>
        <v>0</v>
      </c>
    </row>
    <row r="51" spans="1:8" ht="15.75" x14ac:dyDescent="0.25">
      <c r="A51" s="81">
        <v>4.4000000000000004</v>
      </c>
      <c r="B51" s="27"/>
      <c r="C51" s="28"/>
      <c r="D51" s="26"/>
      <c r="E51" s="7">
        <f t="shared" si="6"/>
        <v>0</v>
      </c>
      <c r="F51" s="25"/>
      <c r="G51" s="30"/>
      <c r="H51" s="9">
        <f t="shared" si="7"/>
        <v>0</v>
      </c>
    </row>
    <row r="52" spans="1:8" ht="15.75" x14ac:dyDescent="0.25">
      <c r="A52" s="81">
        <v>4.5</v>
      </c>
      <c r="B52" s="27"/>
      <c r="C52" s="28"/>
      <c r="D52" s="26"/>
      <c r="E52" s="7">
        <f t="shared" si="6"/>
        <v>0</v>
      </c>
      <c r="F52" s="29"/>
      <c r="G52" s="30"/>
      <c r="H52" s="9">
        <f t="shared" si="7"/>
        <v>0</v>
      </c>
    </row>
    <row r="53" spans="1:8" ht="15.75" x14ac:dyDescent="0.25">
      <c r="A53" s="72">
        <v>4.5999999999999996</v>
      </c>
      <c r="B53" s="27"/>
      <c r="C53" s="31"/>
      <c r="D53" s="32"/>
      <c r="E53" s="7">
        <f t="shared" si="6"/>
        <v>0</v>
      </c>
      <c r="F53" s="8"/>
      <c r="G53" s="6"/>
      <c r="H53" s="9">
        <f t="shared" si="7"/>
        <v>0</v>
      </c>
    </row>
    <row r="54" spans="1:8" ht="15.75" x14ac:dyDescent="0.25">
      <c r="A54" s="72">
        <v>4.7</v>
      </c>
      <c r="B54" s="10"/>
      <c r="C54" s="5"/>
      <c r="D54" s="6"/>
      <c r="E54" s="7">
        <f t="shared" si="6"/>
        <v>0</v>
      </c>
      <c r="F54" s="8"/>
      <c r="G54" s="6"/>
      <c r="H54" s="9">
        <f t="shared" si="7"/>
        <v>0</v>
      </c>
    </row>
    <row r="55" spans="1:8" ht="15.75" x14ac:dyDescent="0.25">
      <c r="A55" s="72">
        <v>4.8</v>
      </c>
      <c r="B55" s="10"/>
      <c r="C55" s="5"/>
      <c r="D55" s="6"/>
      <c r="E55" s="7">
        <f t="shared" si="6"/>
        <v>0</v>
      </c>
      <c r="F55" s="8"/>
      <c r="G55" s="6"/>
      <c r="H55" s="9">
        <f t="shared" si="7"/>
        <v>0</v>
      </c>
    </row>
    <row r="56" spans="1:8" ht="15.75" x14ac:dyDescent="0.25">
      <c r="A56" s="72">
        <v>4.9000000000000004</v>
      </c>
      <c r="B56" s="10"/>
      <c r="C56" s="5"/>
      <c r="D56" s="6"/>
      <c r="E56" s="7">
        <f t="shared" si="6"/>
        <v>0</v>
      </c>
      <c r="F56" s="8"/>
      <c r="G56" s="6"/>
      <c r="H56" s="9">
        <f t="shared" si="7"/>
        <v>0</v>
      </c>
    </row>
    <row r="57" spans="1:8" ht="16.5" thickBot="1" x14ac:dyDescent="0.3">
      <c r="A57" s="74"/>
      <c r="B57" s="15" t="s">
        <v>12</v>
      </c>
      <c r="C57" s="23"/>
      <c r="D57" s="17"/>
      <c r="E57" s="18">
        <f>SUM(E48:E56)</f>
        <v>0</v>
      </c>
      <c r="F57" s="23"/>
      <c r="G57" s="33"/>
      <c r="H57" s="19">
        <f>SUM(H48:H56)</f>
        <v>0</v>
      </c>
    </row>
    <row r="58" spans="1:8" ht="30" customHeight="1" thickTop="1" x14ac:dyDescent="0.25">
      <c r="A58" s="173" t="s">
        <v>19</v>
      </c>
      <c r="B58" s="174"/>
      <c r="C58" s="174"/>
      <c r="D58" s="174"/>
      <c r="E58" s="174"/>
      <c r="F58" s="174"/>
      <c r="G58" s="174"/>
      <c r="H58" s="175"/>
    </row>
    <row r="59" spans="1:8" ht="49.9" customHeight="1" thickBot="1" x14ac:dyDescent="0.3">
      <c r="A59" s="188"/>
      <c r="B59" s="189"/>
      <c r="C59" s="189"/>
      <c r="D59" s="189"/>
      <c r="E59" s="189"/>
      <c r="F59" s="189"/>
      <c r="G59" s="189"/>
      <c r="H59" s="190"/>
    </row>
    <row r="60" spans="1:8" ht="19.5" thickTop="1" x14ac:dyDescent="0.3">
      <c r="A60" s="82">
        <v>5</v>
      </c>
      <c r="B60" s="63" t="s">
        <v>20</v>
      </c>
      <c r="C60" s="164"/>
      <c r="D60" s="165"/>
      <c r="E60" s="165"/>
      <c r="F60" s="117"/>
      <c r="G60" s="166"/>
      <c r="H60" s="167"/>
    </row>
    <row r="61" spans="1:8" ht="15.75" x14ac:dyDescent="0.25">
      <c r="A61" s="72">
        <v>5.0999999999999996</v>
      </c>
      <c r="B61" s="27"/>
      <c r="C61" s="34"/>
      <c r="D61" s="6"/>
      <c r="E61" s="7">
        <f>PRODUCT(C61:D61)</f>
        <v>0</v>
      </c>
      <c r="F61" s="8"/>
      <c r="G61" s="6"/>
      <c r="H61" s="9">
        <f>PRODUCT(F61:G61)</f>
        <v>0</v>
      </c>
    </row>
    <row r="62" spans="1:8" ht="15.75" x14ac:dyDescent="0.25">
      <c r="A62" s="72">
        <v>5.2</v>
      </c>
      <c r="B62" s="27"/>
      <c r="C62" s="34"/>
      <c r="D62" s="6"/>
      <c r="E62" s="7">
        <f t="shared" ref="E62:E69" si="8">PRODUCT(C62:D62)</f>
        <v>0</v>
      </c>
      <c r="F62" s="8"/>
      <c r="G62" s="6"/>
      <c r="H62" s="9">
        <f t="shared" ref="H62:H69" si="9">PRODUCT(F62:G62)</f>
        <v>0</v>
      </c>
    </row>
    <row r="63" spans="1:8" ht="15.75" x14ac:dyDescent="0.25">
      <c r="A63" s="72">
        <v>5.3</v>
      </c>
      <c r="B63" s="27"/>
      <c r="C63" s="34"/>
      <c r="D63" s="6"/>
      <c r="E63" s="7">
        <f t="shared" si="8"/>
        <v>0</v>
      </c>
      <c r="F63" s="8"/>
      <c r="G63" s="6"/>
      <c r="H63" s="9">
        <f t="shared" si="9"/>
        <v>0</v>
      </c>
    </row>
    <row r="64" spans="1:8" ht="15.75" x14ac:dyDescent="0.25">
      <c r="A64" s="72">
        <v>5.4</v>
      </c>
      <c r="B64" s="27"/>
      <c r="C64" s="34"/>
      <c r="D64" s="6"/>
      <c r="E64" s="7">
        <f t="shared" si="8"/>
        <v>0</v>
      </c>
      <c r="F64" s="8"/>
      <c r="G64" s="6"/>
      <c r="H64" s="9">
        <f t="shared" si="9"/>
        <v>0</v>
      </c>
    </row>
    <row r="65" spans="1:8" ht="15.75" x14ac:dyDescent="0.25">
      <c r="A65" s="72">
        <v>5.5</v>
      </c>
      <c r="B65" s="35"/>
      <c r="C65" s="34"/>
      <c r="D65" s="32"/>
      <c r="E65" s="7">
        <f t="shared" si="8"/>
        <v>0</v>
      </c>
      <c r="F65" s="8"/>
      <c r="G65" s="6"/>
      <c r="H65" s="9">
        <f t="shared" si="9"/>
        <v>0</v>
      </c>
    </row>
    <row r="66" spans="1:8" ht="15.75" x14ac:dyDescent="0.25">
      <c r="A66" s="72">
        <v>5.6</v>
      </c>
      <c r="B66" s="35"/>
      <c r="C66" s="34"/>
      <c r="D66" s="32"/>
      <c r="E66" s="7">
        <f t="shared" si="8"/>
        <v>0</v>
      </c>
      <c r="F66" s="8"/>
      <c r="G66" s="6"/>
      <c r="H66" s="9">
        <f t="shared" si="9"/>
        <v>0</v>
      </c>
    </row>
    <row r="67" spans="1:8" ht="15.75" x14ac:dyDescent="0.25">
      <c r="A67" s="72">
        <v>5.7</v>
      </c>
      <c r="B67" s="35"/>
      <c r="C67" s="34"/>
      <c r="D67" s="32"/>
      <c r="E67" s="7">
        <f>PRODUCT(C67:D67)</f>
        <v>0</v>
      </c>
      <c r="F67" s="8"/>
      <c r="G67" s="6"/>
      <c r="H67" s="9">
        <f t="shared" si="9"/>
        <v>0</v>
      </c>
    </row>
    <row r="68" spans="1:8" ht="15.75" x14ac:dyDescent="0.25">
      <c r="A68" s="72">
        <v>5.8</v>
      </c>
      <c r="B68" s="35"/>
      <c r="C68" s="34"/>
      <c r="D68" s="32"/>
      <c r="E68" s="7">
        <f t="shared" si="8"/>
        <v>0</v>
      </c>
      <c r="F68" s="8"/>
      <c r="G68" s="6"/>
      <c r="H68" s="9">
        <f t="shared" si="9"/>
        <v>0</v>
      </c>
    </row>
    <row r="69" spans="1:8" ht="15.75" x14ac:dyDescent="0.25">
      <c r="A69" s="73">
        <v>5.9</v>
      </c>
      <c r="B69" s="35"/>
      <c r="C69" s="36"/>
      <c r="D69" s="37"/>
      <c r="E69" s="7">
        <f t="shared" si="8"/>
        <v>0</v>
      </c>
      <c r="F69" s="14"/>
      <c r="G69" s="13"/>
      <c r="H69" s="9">
        <f t="shared" si="9"/>
        <v>0</v>
      </c>
    </row>
    <row r="70" spans="1:8" ht="15.75" x14ac:dyDescent="0.25">
      <c r="A70" s="74"/>
      <c r="B70" s="38" t="s">
        <v>12</v>
      </c>
      <c r="C70" s="23"/>
      <c r="D70" s="17"/>
      <c r="E70" s="18">
        <f>SUM(E61:E69)</f>
        <v>0</v>
      </c>
      <c r="F70" s="23"/>
      <c r="G70" s="17"/>
      <c r="H70" s="19">
        <f>SUM(H61:H69)</f>
        <v>0</v>
      </c>
    </row>
    <row r="71" spans="1:8" ht="30" customHeight="1" thickTop="1" x14ac:dyDescent="0.25">
      <c r="A71" s="173" t="s">
        <v>19</v>
      </c>
      <c r="B71" s="174"/>
      <c r="C71" s="174"/>
      <c r="D71" s="174"/>
      <c r="E71" s="174"/>
      <c r="F71" s="174"/>
      <c r="G71" s="174"/>
      <c r="H71" s="175"/>
    </row>
    <row r="72" spans="1:8" ht="49.9" customHeight="1" x14ac:dyDescent="0.25">
      <c r="A72" s="197"/>
      <c r="B72" s="198"/>
      <c r="C72" s="198"/>
      <c r="D72" s="198"/>
      <c r="E72" s="198"/>
      <c r="F72" s="198"/>
      <c r="G72" s="198"/>
      <c r="H72" s="199"/>
    </row>
    <row r="73" spans="1:8" ht="18.75" x14ac:dyDescent="0.3">
      <c r="A73" s="80">
        <v>6</v>
      </c>
      <c r="B73" s="63" t="s">
        <v>21</v>
      </c>
      <c r="C73" s="162"/>
      <c r="D73" s="161"/>
      <c r="E73" s="161"/>
      <c r="F73" s="162"/>
      <c r="G73" s="161"/>
      <c r="H73" s="163"/>
    </row>
    <row r="74" spans="1:8" ht="15.75" x14ac:dyDescent="0.25">
      <c r="A74" s="81">
        <v>6.1</v>
      </c>
      <c r="B74" s="4"/>
      <c r="C74" s="25"/>
      <c r="D74" s="26"/>
      <c r="E74" s="7">
        <f t="shared" ref="E74:E82" si="10">PRODUCT(C74:D74)</f>
        <v>0</v>
      </c>
      <c r="F74" s="25"/>
      <c r="G74" s="26"/>
      <c r="H74" s="9">
        <f t="shared" ref="H74" si="11">PRODUCT(F74:G74)</f>
        <v>0</v>
      </c>
    </row>
    <row r="75" spans="1:8" ht="15.75" x14ac:dyDescent="0.25">
      <c r="A75" s="81">
        <v>6.2</v>
      </c>
      <c r="B75" s="4"/>
      <c r="C75" s="25"/>
      <c r="D75" s="26"/>
      <c r="E75" s="7">
        <f t="shared" si="10"/>
        <v>0</v>
      </c>
      <c r="F75" s="25"/>
      <c r="G75" s="26"/>
      <c r="H75" s="9">
        <f t="shared" ref="H75:H82" si="12">PRODUCT(F75:G75)</f>
        <v>0</v>
      </c>
    </row>
    <row r="76" spans="1:8" ht="15.75" x14ac:dyDescent="0.25">
      <c r="A76" s="81">
        <v>6.3</v>
      </c>
      <c r="B76" s="4"/>
      <c r="C76" s="25"/>
      <c r="D76" s="26"/>
      <c r="E76" s="7">
        <f t="shared" si="10"/>
        <v>0</v>
      </c>
      <c r="F76" s="25"/>
      <c r="G76" s="26"/>
      <c r="H76" s="9">
        <f t="shared" si="12"/>
        <v>0</v>
      </c>
    </row>
    <row r="77" spans="1:8" ht="15.75" x14ac:dyDescent="0.25">
      <c r="A77" s="81">
        <v>6.4</v>
      </c>
      <c r="B77" s="4"/>
      <c r="C77" s="25"/>
      <c r="D77" s="26"/>
      <c r="E77" s="7">
        <f t="shared" si="10"/>
        <v>0</v>
      </c>
      <c r="F77" s="25"/>
      <c r="G77" s="26"/>
      <c r="H77" s="9">
        <f t="shared" si="12"/>
        <v>0</v>
      </c>
    </row>
    <row r="78" spans="1:8" ht="15.75" x14ac:dyDescent="0.25">
      <c r="A78" s="81">
        <v>6.5</v>
      </c>
      <c r="B78" s="4"/>
      <c r="C78" s="25"/>
      <c r="D78" s="26"/>
      <c r="E78" s="7">
        <f t="shared" si="10"/>
        <v>0</v>
      </c>
      <c r="F78" s="25"/>
      <c r="G78" s="26"/>
      <c r="H78" s="9">
        <f t="shared" si="12"/>
        <v>0</v>
      </c>
    </row>
    <row r="79" spans="1:8" ht="15.75" x14ac:dyDescent="0.25">
      <c r="A79" s="81">
        <v>6.6</v>
      </c>
      <c r="B79" s="4"/>
      <c r="C79" s="25"/>
      <c r="D79" s="26"/>
      <c r="E79" s="7">
        <f t="shared" si="10"/>
        <v>0</v>
      </c>
      <c r="F79" s="25"/>
      <c r="G79" s="26"/>
      <c r="H79" s="9">
        <f t="shared" si="12"/>
        <v>0</v>
      </c>
    </row>
    <row r="80" spans="1:8" ht="15.75" x14ac:dyDescent="0.25">
      <c r="A80" s="81">
        <v>6.7</v>
      </c>
      <c r="B80" s="4"/>
      <c r="C80" s="25"/>
      <c r="D80" s="26"/>
      <c r="E80" s="7">
        <f t="shared" si="10"/>
        <v>0</v>
      </c>
      <c r="F80" s="25"/>
      <c r="G80" s="26"/>
      <c r="H80" s="9">
        <f t="shared" si="12"/>
        <v>0</v>
      </c>
    </row>
    <row r="81" spans="1:8" ht="15.75" x14ac:dyDescent="0.25">
      <c r="A81" s="81">
        <v>6.8</v>
      </c>
      <c r="B81" s="35"/>
      <c r="C81" s="25"/>
      <c r="D81" s="26"/>
      <c r="E81" s="7">
        <f t="shared" si="10"/>
        <v>0</v>
      </c>
      <c r="F81" s="25"/>
      <c r="G81" s="26"/>
      <c r="H81" s="9">
        <f t="shared" si="12"/>
        <v>0</v>
      </c>
    </row>
    <row r="82" spans="1:8" ht="15.75" x14ac:dyDescent="0.25">
      <c r="A82" s="81">
        <v>6.9</v>
      </c>
      <c r="B82" s="39"/>
      <c r="C82" s="25"/>
      <c r="D82" s="26"/>
      <c r="E82" s="7">
        <f t="shared" si="10"/>
        <v>0</v>
      </c>
      <c r="F82" s="25"/>
      <c r="G82" s="26"/>
      <c r="H82" s="9">
        <f t="shared" si="12"/>
        <v>0</v>
      </c>
    </row>
    <row r="83" spans="1:8" ht="16.5" thickBot="1" x14ac:dyDescent="0.3">
      <c r="A83" s="74"/>
      <c r="B83" s="21" t="s">
        <v>12</v>
      </c>
      <c r="C83" s="23"/>
      <c r="D83" s="17"/>
      <c r="E83" s="18">
        <f>SUM(E74+E82)</f>
        <v>0</v>
      </c>
      <c r="F83" s="23"/>
      <c r="G83" s="17"/>
      <c r="H83" s="19">
        <f>SUM(H74:H82)</f>
        <v>0</v>
      </c>
    </row>
    <row r="84" spans="1:8" ht="30" customHeight="1" thickTop="1" x14ac:dyDescent="0.25">
      <c r="A84" s="173" t="s">
        <v>22</v>
      </c>
      <c r="B84" s="174"/>
      <c r="C84" s="174"/>
      <c r="D84" s="174"/>
      <c r="E84" s="174"/>
      <c r="F84" s="174"/>
      <c r="G84" s="174"/>
      <c r="H84" s="175"/>
    </row>
    <row r="85" spans="1:8" ht="49.9" customHeight="1" x14ac:dyDescent="0.25">
      <c r="A85" s="191"/>
      <c r="B85" s="192"/>
      <c r="C85" s="192"/>
      <c r="D85" s="192"/>
      <c r="E85" s="192"/>
      <c r="F85" s="192"/>
      <c r="G85" s="192"/>
      <c r="H85" s="193"/>
    </row>
    <row r="86" spans="1:8" ht="18.75" x14ac:dyDescent="0.3">
      <c r="A86" s="82">
        <v>7</v>
      </c>
      <c r="B86" s="69" t="s">
        <v>23</v>
      </c>
      <c r="C86" s="168"/>
      <c r="D86" s="165"/>
      <c r="E86" s="165"/>
      <c r="F86" s="164"/>
      <c r="G86" s="165"/>
      <c r="H86" s="169"/>
    </row>
    <row r="87" spans="1:8" ht="15.75" x14ac:dyDescent="0.25">
      <c r="A87" s="72">
        <v>7.1</v>
      </c>
      <c r="B87" s="27"/>
      <c r="C87" s="34"/>
      <c r="D87" s="6"/>
      <c r="E87" s="7">
        <f>PRODUCT(C87:D87)</f>
        <v>0</v>
      </c>
      <c r="F87" s="8"/>
      <c r="G87" s="6"/>
      <c r="H87" s="9">
        <f>PRODUCT(F87:G87)</f>
        <v>0</v>
      </c>
    </row>
    <row r="88" spans="1:8" ht="15.75" x14ac:dyDescent="0.25">
      <c r="A88" s="83">
        <v>7.2</v>
      </c>
      <c r="B88" s="40"/>
      <c r="C88" s="41"/>
      <c r="D88" s="42"/>
      <c r="E88" s="7">
        <f t="shared" ref="E88:E95" si="13">PRODUCT(C88:D88)</f>
        <v>0</v>
      </c>
      <c r="F88" s="8"/>
      <c r="G88" s="6"/>
      <c r="H88" s="9">
        <f t="shared" ref="H88:H95" si="14">PRODUCT(F88:G88)</f>
        <v>0</v>
      </c>
    </row>
    <row r="89" spans="1:8" ht="15.75" x14ac:dyDescent="0.25">
      <c r="A89" s="83">
        <v>7.3</v>
      </c>
      <c r="B89" s="40"/>
      <c r="C89" s="41"/>
      <c r="D89" s="42"/>
      <c r="E89" s="7">
        <f t="shared" si="13"/>
        <v>0</v>
      </c>
      <c r="F89" s="8"/>
      <c r="G89" s="6"/>
      <c r="H89" s="9">
        <f t="shared" si="14"/>
        <v>0</v>
      </c>
    </row>
    <row r="90" spans="1:8" ht="15.75" x14ac:dyDescent="0.25">
      <c r="A90" s="83">
        <v>7.4</v>
      </c>
      <c r="B90" s="40"/>
      <c r="C90" s="41"/>
      <c r="D90" s="42"/>
      <c r="E90" s="7">
        <f t="shared" si="13"/>
        <v>0</v>
      </c>
      <c r="F90" s="8"/>
      <c r="G90" s="6"/>
      <c r="H90" s="9">
        <f t="shared" si="14"/>
        <v>0</v>
      </c>
    </row>
    <row r="91" spans="1:8" ht="15.75" x14ac:dyDescent="0.25">
      <c r="A91" s="83">
        <v>7.5</v>
      </c>
      <c r="B91" s="40"/>
      <c r="C91" s="41"/>
      <c r="D91" s="42"/>
      <c r="E91" s="7">
        <f t="shared" si="13"/>
        <v>0</v>
      </c>
      <c r="F91" s="8"/>
      <c r="G91" s="6"/>
      <c r="H91" s="9">
        <f t="shared" si="14"/>
        <v>0</v>
      </c>
    </row>
    <row r="92" spans="1:8" ht="15.75" x14ac:dyDescent="0.25">
      <c r="A92" s="83">
        <v>7.6</v>
      </c>
      <c r="B92" s="40"/>
      <c r="C92" s="41"/>
      <c r="D92" s="42"/>
      <c r="E92" s="7">
        <f t="shared" si="13"/>
        <v>0</v>
      </c>
      <c r="F92" s="8"/>
      <c r="G92" s="6"/>
      <c r="H92" s="9">
        <f t="shared" si="14"/>
        <v>0</v>
      </c>
    </row>
    <row r="93" spans="1:8" ht="15.75" x14ac:dyDescent="0.25">
      <c r="A93" s="83">
        <v>7.7</v>
      </c>
      <c r="B93" s="43"/>
      <c r="C93" s="44"/>
      <c r="D93" s="45"/>
      <c r="E93" s="7">
        <f t="shared" si="13"/>
        <v>0</v>
      </c>
      <c r="F93" s="46"/>
      <c r="G93" s="47"/>
      <c r="H93" s="9">
        <f t="shared" si="14"/>
        <v>0</v>
      </c>
    </row>
    <row r="94" spans="1:8" ht="15.75" x14ac:dyDescent="0.25">
      <c r="A94" s="84">
        <v>7.8</v>
      </c>
      <c r="B94" s="43"/>
      <c r="C94" s="44"/>
      <c r="D94" s="45"/>
      <c r="E94" s="7">
        <f t="shared" si="13"/>
        <v>0</v>
      </c>
      <c r="F94" s="48"/>
      <c r="G94" s="49"/>
      <c r="H94" s="9">
        <f t="shared" si="14"/>
        <v>0</v>
      </c>
    </row>
    <row r="95" spans="1:8" ht="15.75" x14ac:dyDescent="0.25">
      <c r="A95" s="84">
        <v>7.9</v>
      </c>
      <c r="B95" s="43"/>
      <c r="C95" s="44"/>
      <c r="D95" s="45"/>
      <c r="E95" s="7">
        <f t="shared" si="13"/>
        <v>0</v>
      </c>
      <c r="F95" s="48"/>
      <c r="G95" s="49"/>
      <c r="H95" s="9">
        <f t="shared" si="14"/>
        <v>0</v>
      </c>
    </row>
    <row r="96" spans="1:8" ht="16.5" thickBot="1" x14ac:dyDescent="0.3">
      <c r="A96" s="74"/>
      <c r="B96" s="38" t="s">
        <v>12</v>
      </c>
      <c r="C96" s="23"/>
      <c r="D96" s="17"/>
      <c r="E96" s="18">
        <f>SUM(E87:E95)</f>
        <v>0</v>
      </c>
      <c r="F96" s="23"/>
      <c r="G96" s="17"/>
      <c r="H96" s="19">
        <f>SUM(E87:E95)</f>
        <v>0</v>
      </c>
    </row>
    <row r="97" spans="1:8" ht="30" customHeight="1" thickTop="1" x14ac:dyDescent="0.25">
      <c r="A97" s="173" t="s">
        <v>22</v>
      </c>
      <c r="B97" s="174"/>
      <c r="C97" s="174"/>
      <c r="D97" s="174"/>
      <c r="E97" s="174"/>
      <c r="F97" s="174"/>
      <c r="G97" s="174"/>
      <c r="H97" s="175"/>
    </row>
    <row r="98" spans="1:8" ht="49.9" customHeight="1" x14ac:dyDescent="0.25">
      <c r="A98" s="176"/>
      <c r="B98" s="177"/>
      <c r="C98" s="177"/>
      <c r="D98" s="177"/>
      <c r="E98" s="177"/>
      <c r="F98" s="177"/>
      <c r="G98" s="177"/>
      <c r="H98" s="178"/>
    </row>
    <row r="99" spans="1:8" ht="15.6" customHeight="1" x14ac:dyDescent="0.3">
      <c r="A99" s="82">
        <v>8</v>
      </c>
      <c r="B99" s="63" t="s">
        <v>24</v>
      </c>
      <c r="C99" s="164"/>
      <c r="D99" s="168"/>
      <c r="E99" s="170"/>
      <c r="F99" s="164"/>
      <c r="G99" s="168"/>
      <c r="H99" s="170"/>
    </row>
    <row r="100" spans="1:8" ht="15.6" customHeight="1" x14ac:dyDescent="0.25">
      <c r="A100" s="72">
        <v>8.1</v>
      </c>
      <c r="B100" s="10"/>
      <c r="C100" s="8"/>
      <c r="D100" s="6"/>
      <c r="E100" s="7">
        <f>PRODUCT(C100:D100)</f>
        <v>0</v>
      </c>
      <c r="F100" s="8"/>
      <c r="G100" s="6"/>
      <c r="H100" s="9">
        <f>PRODUCT(F100:G100)</f>
        <v>0</v>
      </c>
    </row>
    <row r="101" spans="1:8" ht="15.6" customHeight="1" x14ac:dyDescent="0.25">
      <c r="A101" s="72">
        <v>8.1999999999999993</v>
      </c>
      <c r="B101" s="10"/>
      <c r="C101" s="8"/>
      <c r="D101" s="6"/>
      <c r="E101" s="7">
        <f t="shared" ref="E101:E104" si="15">PRODUCT(C101:D101)</f>
        <v>0</v>
      </c>
      <c r="F101" s="8"/>
      <c r="G101" s="6"/>
      <c r="H101" s="9">
        <f t="shared" ref="H101:H104" si="16">PRODUCT(F101:G101)</f>
        <v>0</v>
      </c>
    </row>
    <row r="102" spans="1:8" ht="15.6" customHeight="1" x14ac:dyDescent="0.25">
      <c r="A102" s="72">
        <v>8.3000000000000007</v>
      </c>
      <c r="B102" s="10"/>
      <c r="C102" s="8"/>
      <c r="D102" s="6"/>
      <c r="E102" s="7">
        <f t="shared" si="15"/>
        <v>0</v>
      </c>
      <c r="F102" s="8"/>
      <c r="G102" s="6"/>
      <c r="H102" s="9">
        <f t="shared" si="16"/>
        <v>0</v>
      </c>
    </row>
    <row r="103" spans="1:8" ht="15.6" customHeight="1" x14ac:dyDescent="0.25">
      <c r="A103" s="72">
        <v>8.4</v>
      </c>
      <c r="B103" s="10"/>
      <c r="C103" s="8"/>
      <c r="D103" s="6"/>
      <c r="E103" s="7">
        <f t="shared" si="15"/>
        <v>0</v>
      </c>
      <c r="F103" s="8"/>
      <c r="G103" s="6"/>
      <c r="H103" s="9">
        <f t="shared" si="16"/>
        <v>0</v>
      </c>
    </row>
    <row r="104" spans="1:8" ht="15" customHeight="1" x14ac:dyDescent="0.25">
      <c r="A104" s="72">
        <v>8.5</v>
      </c>
      <c r="B104" s="10"/>
      <c r="C104" s="8"/>
      <c r="D104" s="6"/>
      <c r="E104" s="7">
        <f t="shared" si="15"/>
        <v>0</v>
      </c>
      <c r="F104" s="8"/>
      <c r="G104" s="6"/>
      <c r="H104" s="9">
        <f t="shared" si="16"/>
        <v>0</v>
      </c>
    </row>
    <row r="105" spans="1:8" ht="16.5" thickBot="1" x14ac:dyDescent="0.3">
      <c r="A105" s="74"/>
      <c r="B105" s="38" t="s">
        <v>12</v>
      </c>
      <c r="C105" s="50"/>
      <c r="D105" s="51"/>
      <c r="E105" s="18">
        <f>SUM(E100:E104)</f>
        <v>0</v>
      </c>
      <c r="F105" s="50"/>
      <c r="G105" s="51"/>
      <c r="H105" s="19">
        <f>SUM(H100:H104)</f>
        <v>0</v>
      </c>
    </row>
    <row r="106" spans="1:8" ht="30" customHeight="1" thickTop="1" x14ac:dyDescent="0.25">
      <c r="A106" s="173" t="s">
        <v>19</v>
      </c>
      <c r="B106" s="174"/>
      <c r="C106" s="174"/>
      <c r="D106" s="174"/>
      <c r="E106" s="174"/>
      <c r="F106" s="174"/>
      <c r="G106" s="174"/>
      <c r="H106" s="175"/>
    </row>
    <row r="107" spans="1:8" ht="49.9" customHeight="1" thickBot="1" x14ac:dyDescent="0.3">
      <c r="A107" s="182"/>
      <c r="B107" s="183"/>
      <c r="C107" s="183"/>
      <c r="D107" s="183"/>
      <c r="E107" s="183"/>
      <c r="F107" s="183"/>
      <c r="G107" s="183"/>
      <c r="H107" s="184"/>
    </row>
    <row r="108" spans="1:8" ht="15" customHeight="1" thickTop="1" x14ac:dyDescent="0.25">
      <c r="A108" s="179"/>
      <c r="B108" s="180"/>
      <c r="C108" s="180"/>
      <c r="D108" s="180"/>
      <c r="E108" s="180"/>
      <c r="F108" s="180"/>
      <c r="G108" s="180"/>
      <c r="H108" s="181"/>
    </row>
    <row r="109" spans="1:8" ht="18" thickBot="1" x14ac:dyDescent="0.35">
      <c r="A109" s="171" t="s">
        <v>25</v>
      </c>
      <c r="B109" s="172"/>
      <c r="C109" s="86"/>
      <c r="D109" s="87"/>
      <c r="E109" s="88">
        <f>E105+E96+E83+E70+E57+E44+E31+E18</f>
        <v>0</v>
      </c>
      <c r="F109" s="89"/>
      <c r="G109" s="90"/>
      <c r="H109" s="91">
        <f>H105+H96+H83+H70+H57+H44+H31+H18</f>
        <v>0</v>
      </c>
    </row>
    <row r="110" spans="1:8" ht="20.25" thickBot="1" x14ac:dyDescent="0.35">
      <c r="A110" s="154" t="s">
        <v>26</v>
      </c>
      <c r="B110" s="155"/>
      <c r="C110" s="155"/>
      <c r="D110" s="156"/>
      <c r="E110" s="157">
        <f>E109+H109</f>
        <v>0</v>
      </c>
      <c r="F110" s="158"/>
      <c r="G110" s="158"/>
      <c r="H110" s="159"/>
    </row>
    <row r="111" spans="1:8" ht="15.75" thickTop="1" x14ac:dyDescent="0.25">
      <c r="A111" s="92"/>
      <c r="B111" s="92"/>
      <c r="C111" s="92"/>
      <c r="D111" s="92"/>
      <c r="E111" s="92"/>
      <c r="F111" s="92"/>
      <c r="G111" s="92"/>
      <c r="H111" s="92"/>
    </row>
  </sheetData>
  <sheetProtection insertColumns="0" insertRows="0" selectLockedCells="1"/>
  <mergeCells count="45">
    <mergeCell ref="A106:H106"/>
    <mergeCell ref="A107:H107"/>
    <mergeCell ref="A33:H33"/>
    <mergeCell ref="A20:H20"/>
    <mergeCell ref="A84:H84"/>
    <mergeCell ref="A85:H85"/>
    <mergeCell ref="A97:H97"/>
    <mergeCell ref="A45:H45"/>
    <mergeCell ref="A71:H71"/>
    <mergeCell ref="A72:H72"/>
    <mergeCell ref="A59:H59"/>
    <mergeCell ref="A46:H46"/>
    <mergeCell ref="A32:H32"/>
    <mergeCell ref="F21:H21"/>
    <mergeCell ref="A110:D110"/>
    <mergeCell ref="E110:H110"/>
    <mergeCell ref="C47:E47"/>
    <mergeCell ref="F47:H47"/>
    <mergeCell ref="C60:E60"/>
    <mergeCell ref="F60:H60"/>
    <mergeCell ref="C73:E73"/>
    <mergeCell ref="F73:H73"/>
    <mergeCell ref="C86:E86"/>
    <mergeCell ref="F86:H86"/>
    <mergeCell ref="C99:E99"/>
    <mergeCell ref="F99:H99"/>
    <mergeCell ref="A109:B109"/>
    <mergeCell ref="A58:H58"/>
    <mergeCell ref="A98:H98"/>
    <mergeCell ref="A108:H108"/>
    <mergeCell ref="A1:H2"/>
    <mergeCell ref="A3:B3"/>
    <mergeCell ref="C3:H3"/>
    <mergeCell ref="A4:B4"/>
    <mergeCell ref="C4:H4"/>
    <mergeCell ref="A7:B7"/>
    <mergeCell ref="C8:E8"/>
    <mergeCell ref="F8:H8"/>
    <mergeCell ref="C21:E21"/>
    <mergeCell ref="A5:B6"/>
    <mergeCell ref="C5:D5"/>
    <mergeCell ref="F5:G5"/>
    <mergeCell ref="C6:E6"/>
    <mergeCell ref="F6:H6"/>
    <mergeCell ref="A19:H19"/>
  </mergeCells>
  <dataValidations count="1">
    <dataValidation allowBlank="1" showErrorMessage="1" sqref="B8:B18 A19"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2:L40"/>
  <sheetViews>
    <sheetView showGridLines="0" topLeftCell="A10" workbookViewId="0">
      <selection activeCell="T11" sqref="T11"/>
    </sheetView>
  </sheetViews>
  <sheetFormatPr defaultRowHeight="15" x14ac:dyDescent="0.25"/>
  <cols>
    <col min="1" max="1" width="23" customWidth="1"/>
  </cols>
  <sheetData>
    <row r="2" spans="1:12" ht="70.150000000000006" customHeight="1" x14ac:dyDescent="0.25">
      <c r="A2" s="215" t="s">
        <v>27</v>
      </c>
      <c r="B2" s="215"/>
      <c r="C2" s="215"/>
      <c r="D2" s="215"/>
      <c r="E2" s="215"/>
      <c r="F2" s="215"/>
      <c r="G2" s="215"/>
      <c r="H2" s="215"/>
      <c r="I2" s="215"/>
      <c r="J2" s="215"/>
      <c r="K2" s="215"/>
      <c r="L2" s="92"/>
    </row>
    <row r="3" spans="1:12" ht="60" customHeight="1" x14ac:dyDescent="0.25">
      <c r="A3" s="210" t="s">
        <v>28</v>
      </c>
      <c r="B3" s="210"/>
      <c r="C3" s="210"/>
      <c r="D3" s="210"/>
      <c r="E3" s="210"/>
      <c r="F3" s="210"/>
      <c r="G3" s="210"/>
      <c r="H3" s="210"/>
      <c r="I3" s="210"/>
      <c r="J3" s="210"/>
      <c r="K3" s="210"/>
      <c r="L3" s="92"/>
    </row>
    <row r="4" spans="1:12" ht="150" customHeight="1" x14ac:dyDescent="0.25">
      <c r="A4" s="93" t="s">
        <v>29</v>
      </c>
      <c r="B4" s="216" t="s">
        <v>30</v>
      </c>
      <c r="C4" s="216"/>
      <c r="D4" s="216"/>
      <c r="E4" s="216"/>
      <c r="F4" s="216"/>
      <c r="G4" s="216"/>
      <c r="H4" s="216"/>
      <c r="I4" s="216"/>
      <c r="J4" s="216"/>
      <c r="K4" s="217"/>
      <c r="L4" s="92"/>
    </row>
    <row r="5" spans="1:12" ht="18.75" x14ac:dyDescent="0.25">
      <c r="A5" s="103"/>
      <c r="B5" s="100"/>
      <c r="C5" s="100"/>
      <c r="D5" s="100"/>
      <c r="E5" s="100"/>
      <c r="F5" s="100"/>
      <c r="G5" s="100"/>
      <c r="H5" s="100"/>
      <c r="I5" s="100"/>
      <c r="J5" s="100"/>
      <c r="K5" s="104"/>
      <c r="L5" s="92"/>
    </row>
    <row r="6" spans="1:12" ht="150" customHeight="1" x14ac:dyDescent="0.25">
      <c r="A6" s="93" t="s">
        <v>14</v>
      </c>
      <c r="B6" s="218" t="s">
        <v>31</v>
      </c>
      <c r="C6" s="218"/>
      <c r="D6" s="218"/>
      <c r="E6" s="218"/>
      <c r="F6" s="218"/>
      <c r="G6" s="218"/>
      <c r="H6" s="218"/>
      <c r="I6" s="218"/>
      <c r="J6" s="218"/>
      <c r="K6" s="219"/>
      <c r="L6" s="92"/>
    </row>
    <row r="7" spans="1:12" ht="18.75" x14ac:dyDescent="0.25">
      <c r="A7" s="103"/>
      <c r="B7" s="100"/>
      <c r="C7" s="100"/>
      <c r="D7" s="100"/>
      <c r="E7" s="100"/>
      <c r="F7" s="100"/>
      <c r="G7" s="100"/>
      <c r="H7" s="100"/>
      <c r="I7" s="100"/>
      <c r="J7" s="100"/>
      <c r="K7" s="104"/>
      <c r="L7" s="95"/>
    </row>
    <row r="8" spans="1:12" ht="60" customHeight="1" x14ac:dyDescent="0.25">
      <c r="A8" s="94" t="s">
        <v>32</v>
      </c>
      <c r="B8" s="218" t="s">
        <v>33</v>
      </c>
      <c r="C8" s="218"/>
      <c r="D8" s="218"/>
      <c r="E8" s="218"/>
      <c r="F8" s="218"/>
      <c r="G8" s="218"/>
      <c r="H8" s="218"/>
      <c r="I8" s="218"/>
      <c r="J8" s="218"/>
      <c r="K8" s="219"/>
      <c r="L8" s="92"/>
    </row>
    <row r="9" spans="1:12" ht="18.75" x14ac:dyDescent="0.25">
      <c r="A9" s="105"/>
      <c r="B9" s="101"/>
      <c r="C9" s="100"/>
      <c r="D9" s="100"/>
      <c r="E9" s="100"/>
      <c r="F9" s="100"/>
      <c r="G9" s="100"/>
      <c r="H9" s="100"/>
      <c r="I9" s="100"/>
      <c r="J9" s="100"/>
      <c r="K9" s="104"/>
      <c r="L9" s="95"/>
    </row>
    <row r="10" spans="1:12" ht="49.9" customHeight="1" x14ac:dyDescent="0.25">
      <c r="A10" s="93" t="s">
        <v>34</v>
      </c>
      <c r="B10" s="205" t="s">
        <v>35</v>
      </c>
      <c r="C10" s="205"/>
      <c r="D10" s="205"/>
      <c r="E10" s="205"/>
      <c r="F10" s="205"/>
      <c r="G10" s="205"/>
      <c r="H10" s="205"/>
      <c r="I10" s="205"/>
      <c r="J10" s="205"/>
      <c r="K10" s="206"/>
      <c r="L10" s="92"/>
    </row>
    <row r="11" spans="1:12" ht="70.150000000000006" customHeight="1" x14ac:dyDescent="0.25">
      <c r="A11" s="106" t="s">
        <v>36</v>
      </c>
      <c r="B11" s="205" t="s">
        <v>37</v>
      </c>
      <c r="C11" s="205"/>
      <c r="D11" s="205"/>
      <c r="E11" s="205"/>
      <c r="F11" s="205"/>
      <c r="G11" s="205"/>
      <c r="H11" s="205"/>
      <c r="I11" s="205"/>
      <c r="J11" s="205"/>
      <c r="K11" s="206"/>
      <c r="L11" s="92"/>
    </row>
    <row r="12" spans="1:12" s="92" customFormat="1" ht="70.150000000000006" customHeight="1" x14ac:dyDescent="0.25">
      <c r="A12" s="99"/>
      <c r="B12" s="211" t="s">
        <v>38</v>
      </c>
      <c r="C12" s="208"/>
      <c r="D12" s="208"/>
      <c r="E12" s="208"/>
      <c r="F12" s="208"/>
      <c r="G12" s="208"/>
      <c r="H12" s="208"/>
      <c r="I12" s="208"/>
      <c r="J12" s="208"/>
      <c r="K12" s="209"/>
    </row>
    <row r="13" spans="1:12" ht="79.900000000000006" customHeight="1" x14ac:dyDescent="0.25">
      <c r="A13" s="107" t="s">
        <v>20</v>
      </c>
      <c r="B13" s="205" t="s">
        <v>39</v>
      </c>
      <c r="C13" s="205"/>
      <c r="D13" s="205"/>
      <c r="E13" s="205"/>
      <c r="F13" s="205"/>
      <c r="G13" s="205"/>
      <c r="H13" s="205"/>
      <c r="I13" s="205"/>
      <c r="J13" s="205"/>
      <c r="K13" s="206"/>
      <c r="L13" s="95"/>
    </row>
    <row r="14" spans="1:12" ht="18.75" x14ac:dyDescent="0.25">
      <c r="A14" s="105"/>
      <c r="B14" s="108"/>
      <c r="C14" s="95"/>
      <c r="D14" s="95"/>
      <c r="E14" s="95"/>
      <c r="F14" s="95"/>
      <c r="G14" s="95"/>
      <c r="H14" s="95"/>
      <c r="I14" s="95"/>
      <c r="J14" s="95"/>
      <c r="K14" s="97"/>
      <c r="L14" s="95"/>
    </row>
    <row r="15" spans="1:12" ht="90" customHeight="1" x14ac:dyDescent="0.25">
      <c r="A15" s="112" t="s">
        <v>40</v>
      </c>
      <c r="B15" s="212" t="s">
        <v>41</v>
      </c>
      <c r="C15" s="213"/>
      <c r="D15" s="213"/>
      <c r="E15" s="213"/>
      <c r="F15" s="213"/>
      <c r="G15" s="213"/>
      <c r="H15" s="213"/>
      <c r="I15" s="213"/>
      <c r="J15" s="213"/>
      <c r="K15" s="214"/>
      <c r="L15" s="92"/>
    </row>
    <row r="16" spans="1:12" ht="18.75" x14ac:dyDescent="0.25">
      <c r="A16" s="102"/>
      <c r="B16" s="101"/>
      <c r="C16" s="100"/>
      <c r="D16" s="100"/>
      <c r="E16" s="100"/>
      <c r="F16" s="100"/>
      <c r="G16" s="100"/>
      <c r="H16" s="100"/>
      <c r="I16" s="100"/>
      <c r="J16" s="100"/>
      <c r="K16" s="104"/>
      <c r="L16" s="95"/>
    </row>
    <row r="17" spans="1:12" ht="90" customHeight="1" x14ac:dyDescent="0.25">
      <c r="A17" s="98" t="s">
        <v>42</v>
      </c>
      <c r="B17" s="207" t="s">
        <v>43</v>
      </c>
      <c r="C17" s="205"/>
      <c r="D17" s="205"/>
      <c r="E17" s="205"/>
      <c r="F17" s="205"/>
      <c r="G17" s="205"/>
      <c r="H17" s="205"/>
      <c r="I17" s="205"/>
      <c r="J17" s="205"/>
      <c r="K17" s="206"/>
      <c r="L17" s="95"/>
    </row>
    <row r="18" spans="1:12" ht="18.75" x14ac:dyDescent="0.25">
      <c r="A18" s="99"/>
      <c r="B18" s="101"/>
      <c r="C18" s="100"/>
      <c r="D18" s="100"/>
      <c r="E18" s="100"/>
      <c r="F18" s="100"/>
      <c r="G18" s="100"/>
      <c r="H18" s="100"/>
      <c r="I18" s="100"/>
      <c r="J18" s="100"/>
      <c r="K18" s="104"/>
      <c r="L18" s="92"/>
    </row>
    <row r="19" spans="1:12" ht="110.25" customHeight="1" x14ac:dyDescent="0.25">
      <c r="A19" s="96" t="s">
        <v>44</v>
      </c>
      <c r="B19" s="208" t="s">
        <v>45</v>
      </c>
      <c r="C19" s="208"/>
      <c r="D19" s="208"/>
      <c r="E19" s="208"/>
      <c r="F19" s="208"/>
      <c r="G19" s="208"/>
      <c r="H19" s="208"/>
      <c r="I19" s="208"/>
      <c r="J19" s="208"/>
      <c r="K19" s="209"/>
      <c r="L19" s="95"/>
    </row>
    <row r="20" spans="1:12" x14ac:dyDescent="0.25">
      <c r="A20" s="92"/>
      <c r="B20" s="92"/>
      <c r="C20" s="92"/>
      <c r="D20" s="92"/>
      <c r="E20" s="92"/>
      <c r="F20" s="92"/>
      <c r="G20" s="92"/>
      <c r="H20" s="92"/>
      <c r="I20" s="92"/>
      <c r="J20" s="92"/>
      <c r="K20" s="92"/>
      <c r="L20" s="92"/>
    </row>
    <row r="40" spans="10:10" x14ac:dyDescent="0.25">
      <c r="J40" s="85"/>
    </row>
  </sheetData>
  <mergeCells count="12">
    <mergeCell ref="A2:K2"/>
    <mergeCell ref="B4:K4"/>
    <mergeCell ref="B6:K6"/>
    <mergeCell ref="B8:K8"/>
    <mergeCell ref="B10:K10"/>
    <mergeCell ref="B13:K13"/>
    <mergeCell ref="B17:K17"/>
    <mergeCell ref="B19:K19"/>
    <mergeCell ref="A3:K3"/>
    <mergeCell ref="B11:K11"/>
    <mergeCell ref="B12:K12"/>
    <mergeCell ref="B15:K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AD4250E793C24D9BC21B910827D394" ma:contentTypeVersion="10" ma:contentTypeDescription="Create a new document." ma:contentTypeScope="" ma:versionID="b8255218c4e072caf29cce1e03dc1a84">
  <xsd:schema xmlns:xsd="http://www.w3.org/2001/XMLSchema" xmlns:xs="http://www.w3.org/2001/XMLSchema" xmlns:p="http://schemas.microsoft.com/office/2006/metadata/properties" xmlns:ns2="651ed0d0-19fc-4233-a5b1-33a0639346b6" xmlns:ns3="41d88512-d2da-4f6c-aa64-c1d5f3e2af75" targetNamespace="http://schemas.microsoft.com/office/2006/metadata/properties" ma:root="true" ma:fieldsID="cdfc4fa858e6579e1ba5cf67577e9c22" ns2:_="" ns3:_="">
    <xsd:import namespace="651ed0d0-19fc-4233-a5b1-33a0639346b6"/>
    <xsd:import namespace="41d88512-d2da-4f6c-aa64-c1d5f3e2af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ed0d0-19fc-4233-a5b1-33a063934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d88512-d2da-4f6c-aa64-c1d5f3e2af7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1d88512-d2da-4f6c-aa64-c1d5f3e2af75">
      <UserInfo>
        <DisplayName>Kenny, Corinne</DisplayName>
        <AccountId>80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1EC7C6-6910-47DA-906C-A9F35980266E}"/>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 ds:uri="7c3af399-1707-46c4-920a-ae9300370587"/>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Budget Guidelines</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Jovanovic, Aleksandar</cp:lastModifiedBy>
  <cp:revision/>
  <dcterms:created xsi:type="dcterms:W3CDTF">2017-02-16T19:40:55Z</dcterms:created>
  <dcterms:modified xsi:type="dcterms:W3CDTF">2022-01-12T08:09:02Z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0x010100CFAD4250E793C24D9BC21B910827D394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ies>
</file>